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730" windowHeight="10050"/>
  </bookViews>
  <sheets>
    <sheet name="MARÇO" sheetId="1" r:id="rId1"/>
    <sheet name="BASE PRODUTO" sheetId="2" r:id="rId2"/>
    <sheet name="BASE SERVIÇO" sheetId="3" r:id="rId3"/>
    <sheet name="MARÇO PUBLICAÇÃO" sheetId="4" r:id="rId4"/>
  </sheets>
  <definedNames>
    <definedName name="_xlnm._FilterDatabase" localSheetId="0" hidden="1">MARÇO!$B$921:$I$921</definedName>
    <definedName name="_xlnm.Print_Area" localSheetId="0">MARÇO!$A$1:$J$960</definedName>
    <definedName name="_xlnm.Print_Area" localSheetId="3">'MARÇO PUBLICAÇÃO'!$A$1:$J$956</definedName>
    <definedName name="_xlnm.Print_Titles" localSheetId="0">MARÇO!$2:$4</definedName>
    <definedName name="_xlnm.Print_Titles" localSheetId="3">'MARÇO PUBLICAÇÃO'!$2:$4</definedName>
  </definedNames>
  <calcPr calcId="145621" iterateDelta="1E-4"/>
</workbook>
</file>

<file path=xl/calcChain.xml><?xml version="1.0" encoding="utf-8"?>
<calcChain xmlns="http://schemas.openxmlformats.org/spreadsheetml/2006/main">
  <c r="H957" i="1" l="1"/>
  <c r="H918" i="1"/>
  <c r="H953" i="4" l="1"/>
  <c r="G917" i="4" l="1"/>
  <c r="G916" i="4"/>
  <c r="G915" i="4"/>
  <c r="G914" i="4"/>
  <c r="G913" i="4"/>
  <c r="G912" i="4"/>
  <c r="G911" i="4"/>
  <c r="G910" i="4"/>
  <c r="G909" i="4"/>
  <c r="G908" i="4"/>
  <c r="G907" i="4"/>
  <c r="G906" i="4"/>
  <c r="G905" i="4"/>
  <c r="G904" i="4"/>
  <c r="G903" i="4"/>
  <c r="G902" i="4"/>
  <c r="G901" i="4"/>
  <c r="G900" i="4"/>
  <c r="G899" i="4"/>
  <c r="G898" i="4"/>
  <c r="G897" i="4"/>
  <c r="G896" i="4"/>
  <c r="G895" i="4"/>
  <c r="G894" i="4"/>
  <c r="G893" i="4"/>
  <c r="G892" i="4"/>
  <c r="G891" i="4"/>
  <c r="G890" i="4"/>
  <c r="G889" i="4"/>
  <c r="G888" i="4"/>
  <c r="G887" i="4"/>
  <c r="G886" i="4"/>
  <c r="G885" i="4"/>
  <c r="G884" i="4"/>
  <c r="G883" i="4"/>
  <c r="G882" i="4"/>
  <c r="G881" i="4"/>
  <c r="G880" i="4"/>
  <c r="G879" i="4"/>
  <c r="G878" i="4"/>
  <c r="G877" i="4"/>
  <c r="G876" i="4"/>
  <c r="G875" i="4"/>
  <c r="G874" i="4"/>
  <c r="G873" i="4"/>
  <c r="G872" i="4"/>
  <c r="G871" i="4"/>
  <c r="G870" i="4"/>
  <c r="G869" i="4"/>
  <c r="G868" i="4"/>
  <c r="G867" i="4"/>
  <c r="G866" i="4"/>
  <c r="G865" i="4"/>
  <c r="G864" i="4"/>
  <c r="G863" i="4"/>
  <c r="G862" i="4"/>
  <c r="G861" i="4"/>
  <c r="G860" i="4"/>
  <c r="G859" i="4"/>
  <c r="G858" i="4"/>
  <c r="G857" i="4"/>
  <c r="G856" i="4"/>
  <c r="G855" i="4"/>
  <c r="G854" i="4"/>
  <c r="G853" i="4"/>
  <c r="G852" i="4"/>
  <c r="G851" i="4"/>
  <c r="G850" i="4"/>
  <c r="G849" i="4"/>
  <c r="G848" i="4"/>
  <c r="G847" i="4"/>
  <c r="G846" i="4"/>
  <c r="G845" i="4"/>
  <c r="G844" i="4"/>
  <c r="G843" i="4"/>
  <c r="G842" i="4"/>
  <c r="G841" i="4"/>
  <c r="G840" i="4"/>
  <c r="G839" i="4"/>
  <c r="G838" i="4"/>
  <c r="G837" i="4"/>
  <c r="G836" i="4"/>
  <c r="G835" i="4"/>
  <c r="G834" i="4"/>
  <c r="G833" i="4"/>
  <c r="G832" i="4"/>
  <c r="G831" i="4"/>
  <c r="G830" i="4"/>
  <c r="G829" i="4"/>
  <c r="G828" i="4"/>
  <c r="G827" i="4"/>
  <c r="G826" i="4"/>
  <c r="G825" i="4"/>
  <c r="G824" i="4"/>
  <c r="G823" i="4"/>
  <c r="G822" i="4"/>
  <c r="G821" i="4"/>
  <c r="G820" i="4"/>
  <c r="G819" i="4"/>
  <c r="G818" i="4"/>
  <c r="G817" i="4"/>
  <c r="G816" i="4"/>
  <c r="G815" i="4"/>
  <c r="G814" i="4"/>
  <c r="G813" i="4"/>
  <c r="G812" i="4"/>
  <c r="G811" i="4"/>
  <c r="G810" i="4"/>
  <c r="G809" i="4"/>
  <c r="G808" i="4"/>
  <c r="G807" i="4"/>
  <c r="G806" i="4"/>
  <c r="G805" i="4"/>
  <c r="G804" i="4"/>
  <c r="G803" i="4"/>
  <c r="G802" i="4"/>
  <c r="G801" i="4"/>
  <c r="G800" i="4"/>
  <c r="G799" i="4"/>
  <c r="G798" i="4"/>
  <c r="G797" i="4"/>
  <c r="G796" i="4"/>
  <c r="G795" i="4"/>
  <c r="G794" i="4"/>
  <c r="G793" i="4"/>
  <c r="G792" i="4"/>
  <c r="G791" i="4"/>
  <c r="G790" i="4"/>
  <c r="G789" i="4"/>
  <c r="G788" i="4"/>
  <c r="G787" i="4"/>
  <c r="G786" i="4"/>
  <c r="G785" i="4"/>
  <c r="G784" i="4"/>
  <c r="G783" i="4"/>
  <c r="G782" i="4"/>
  <c r="G781" i="4"/>
  <c r="G780" i="4"/>
  <c r="G779" i="4"/>
  <c r="G778" i="4"/>
  <c r="G777" i="4"/>
  <c r="G776" i="4"/>
  <c r="G775" i="4"/>
  <c r="G774" i="4"/>
  <c r="G773" i="4"/>
  <c r="G772" i="4"/>
  <c r="G771" i="4"/>
  <c r="G770" i="4"/>
  <c r="G769" i="4"/>
  <c r="G768" i="4"/>
  <c r="G767" i="4"/>
  <c r="G766" i="4"/>
  <c r="G765" i="4"/>
  <c r="G764" i="4"/>
  <c r="G763" i="4"/>
  <c r="G762" i="4"/>
  <c r="G761" i="4"/>
  <c r="G760" i="4"/>
  <c r="G759" i="4"/>
  <c r="G758" i="4"/>
  <c r="G757" i="4"/>
  <c r="G756" i="4"/>
  <c r="G755" i="4"/>
  <c r="G754" i="4"/>
  <c r="G753" i="4"/>
  <c r="G752" i="4"/>
  <c r="G751" i="4"/>
  <c r="G750" i="4"/>
  <c r="G749" i="4"/>
  <c r="G748" i="4"/>
  <c r="G747" i="4"/>
  <c r="G746" i="4"/>
  <c r="G745" i="4"/>
  <c r="G744" i="4"/>
  <c r="G743" i="4"/>
  <c r="G742" i="4"/>
  <c r="G741" i="4"/>
  <c r="G740" i="4"/>
  <c r="G739" i="4"/>
  <c r="G738" i="4"/>
  <c r="G737" i="4"/>
  <c r="G736" i="4"/>
  <c r="G735" i="4"/>
  <c r="G734" i="4"/>
  <c r="G733" i="4"/>
  <c r="G732" i="4"/>
  <c r="G731" i="4"/>
  <c r="G730" i="4"/>
  <c r="G729" i="4"/>
  <c r="G728" i="4"/>
  <c r="G727" i="4"/>
  <c r="G726" i="4"/>
  <c r="G725" i="4"/>
  <c r="G724" i="4"/>
  <c r="G723" i="4"/>
  <c r="G722" i="4"/>
  <c r="G721" i="4"/>
  <c r="G720" i="4"/>
  <c r="G719" i="4"/>
  <c r="G718" i="4"/>
  <c r="G717" i="4"/>
  <c r="G716" i="4"/>
  <c r="G715" i="4"/>
  <c r="G714" i="4"/>
  <c r="G713" i="4"/>
  <c r="G712" i="4"/>
  <c r="G711" i="4"/>
  <c r="G710" i="4"/>
  <c r="G709" i="4"/>
  <c r="G708" i="4"/>
  <c r="G707" i="4"/>
  <c r="G706" i="4"/>
  <c r="G705" i="4"/>
  <c r="G704" i="4"/>
  <c r="G703" i="4"/>
  <c r="G702" i="4"/>
  <c r="G701" i="4"/>
  <c r="G700" i="4"/>
  <c r="G699" i="4"/>
  <c r="G698" i="4"/>
  <c r="G697" i="4"/>
  <c r="G696" i="4"/>
  <c r="G695" i="4"/>
  <c r="G694" i="4"/>
  <c r="G693" i="4"/>
  <c r="G692" i="4"/>
  <c r="G691" i="4"/>
  <c r="G690" i="4"/>
  <c r="G689" i="4"/>
  <c r="G688" i="4"/>
  <c r="G687" i="4"/>
  <c r="G686" i="4"/>
  <c r="G685" i="4"/>
  <c r="G684" i="4"/>
  <c r="G683" i="4"/>
  <c r="G682" i="4"/>
  <c r="G681" i="4"/>
  <c r="G680" i="4"/>
  <c r="G679" i="4"/>
  <c r="G678" i="4"/>
  <c r="G677" i="4"/>
  <c r="G676" i="4"/>
  <c r="G675" i="4"/>
  <c r="G674" i="4"/>
  <c r="G673" i="4"/>
  <c r="G672" i="4"/>
  <c r="G671" i="4"/>
  <c r="G670" i="4"/>
  <c r="G669" i="4"/>
  <c r="G668" i="4"/>
  <c r="G667" i="4"/>
  <c r="G666" i="4"/>
  <c r="G665" i="4"/>
  <c r="G664" i="4"/>
  <c r="G663" i="4"/>
  <c r="G662" i="4"/>
  <c r="G661" i="4"/>
  <c r="G660" i="4"/>
  <c r="G659" i="4"/>
  <c r="G658" i="4"/>
  <c r="G657" i="4"/>
  <c r="G656" i="4"/>
  <c r="G655" i="4"/>
  <c r="G654" i="4"/>
  <c r="G653" i="4"/>
  <c r="G652" i="4"/>
  <c r="G651" i="4"/>
  <c r="G650" i="4"/>
  <c r="G649" i="4"/>
  <c r="G648" i="4"/>
  <c r="G647" i="4"/>
  <c r="G646" i="4"/>
  <c r="G645" i="4"/>
  <c r="G644" i="4"/>
  <c r="G643" i="4"/>
  <c r="G642" i="4"/>
  <c r="G641" i="4"/>
  <c r="G640" i="4"/>
  <c r="G639" i="4"/>
  <c r="G638" i="4"/>
  <c r="G637" i="4"/>
  <c r="G636" i="4"/>
  <c r="G635" i="4"/>
  <c r="G634" i="4"/>
  <c r="G633" i="4"/>
  <c r="G632" i="4"/>
  <c r="G631" i="4"/>
  <c r="G630" i="4"/>
  <c r="G629" i="4"/>
  <c r="G628" i="4"/>
  <c r="G627" i="4"/>
  <c r="G626" i="4"/>
  <c r="G625" i="4"/>
  <c r="G624" i="4"/>
  <c r="G623" i="4"/>
  <c r="G622" i="4"/>
  <c r="G621" i="4"/>
  <c r="G620" i="4"/>
  <c r="G619" i="4"/>
  <c r="G618" i="4"/>
  <c r="G617" i="4"/>
  <c r="G616" i="4"/>
  <c r="G615" i="4"/>
  <c r="G614" i="4"/>
  <c r="G613" i="4"/>
  <c r="G612" i="4"/>
  <c r="G611" i="4"/>
  <c r="G610" i="4"/>
  <c r="G609" i="4"/>
  <c r="G608" i="4"/>
  <c r="G607" i="4"/>
  <c r="G606" i="4"/>
  <c r="G605" i="4"/>
  <c r="G604" i="4"/>
  <c r="G603" i="4"/>
  <c r="G602" i="4"/>
  <c r="G601" i="4"/>
  <c r="G600" i="4"/>
  <c r="G599" i="4"/>
  <c r="G598" i="4"/>
  <c r="G597" i="4"/>
  <c r="G596" i="4"/>
  <c r="G595" i="4"/>
  <c r="G594" i="4"/>
  <c r="G593" i="4"/>
  <c r="G592" i="4"/>
  <c r="G591" i="4"/>
  <c r="G590" i="4"/>
  <c r="G589" i="4"/>
  <c r="G588" i="4"/>
  <c r="G587" i="4"/>
  <c r="G586" i="4"/>
  <c r="G585" i="4"/>
  <c r="G584" i="4"/>
  <c r="G583" i="4"/>
  <c r="G582" i="4"/>
  <c r="G581" i="4"/>
  <c r="G580" i="4"/>
  <c r="G579" i="4"/>
  <c r="G578" i="4"/>
  <c r="G577" i="4"/>
  <c r="G576" i="4"/>
  <c r="G575" i="4"/>
  <c r="G574" i="4"/>
  <c r="G573" i="4"/>
  <c r="G572" i="4"/>
  <c r="G571" i="4"/>
  <c r="G570" i="4"/>
  <c r="G569" i="4"/>
  <c r="G568" i="4"/>
  <c r="G567" i="4"/>
  <c r="G566" i="4"/>
  <c r="G565" i="4"/>
  <c r="G564" i="4"/>
  <c r="G563" i="4"/>
  <c r="G562" i="4"/>
  <c r="G561" i="4"/>
  <c r="G560" i="4"/>
  <c r="G559" i="4"/>
  <c r="G558" i="4"/>
  <c r="G557" i="4"/>
  <c r="G556" i="4"/>
  <c r="G555" i="4"/>
  <c r="G554" i="4"/>
  <c r="G553" i="4"/>
  <c r="G552" i="4"/>
  <c r="G551" i="4"/>
  <c r="G550" i="4"/>
  <c r="G549" i="4"/>
  <c r="G548" i="4"/>
  <c r="G547" i="4"/>
  <c r="G546" i="4"/>
  <c r="G545" i="4"/>
  <c r="G544" i="4"/>
  <c r="G543" i="4"/>
  <c r="G542" i="4"/>
  <c r="G541" i="4"/>
  <c r="G540" i="4"/>
  <c r="G539" i="4"/>
  <c r="G538" i="4"/>
  <c r="G537" i="4"/>
  <c r="G536" i="4"/>
  <c r="G535" i="4"/>
  <c r="G534" i="4"/>
  <c r="G533" i="4"/>
  <c r="G532" i="4"/>
  <c r="G531" i="4"/>
  <c r="G530" i="4"/>
  <c r="G529" i="4"/>
  <c r="G528" i="4"/>
  <c r="G527" i="4"/>
  <c r="G526" i="4"/>
  <c r="G525" i="4"/>
  <c r="G524" i="4"/>
  <c r="G523" i="4"/>
  <c r="G522" i="4"/>
  <c r="G521" i="4"/>
  <c r="G520" i="4"/>
  <c r="G519" i="4"/>
  <c r="G518" i="4"/>
  <c r="G517" i="4"/>
  <c r="G516" i="4"/>
  <c r="G515" i="4"/>
  <c r="G514" i="4"/>
  <c r="G513" i="4"/>
  <c r="G512" i="4"/>
  <c r="G511" i="4"/>
  <c r="G510" i="4"/>
  <c r="G509" i="4"/>
  <c r="G508" i="4"/>
  <c r="G507" i="4"/>
  <c r="G506" i="4"/>
  <c r="G505" i="4"/>
  <c r="G504" i="4"/>
  <c r="G503" i="4"/>
  <c r="G502" i="4"/>
  <c r="G501" i="4"/>
  <c r="G500" i="4"/>
  <c r="G499" i="4"/>
  <c r="G498" i="4"/>
  <c r="G497" i="4"/>
  <c r="G496" i="4"/>
  <c r="G495" i="4"/>
  <c r="G494" i="4"/>
  <c r="G493" i="4"/>
  <c r="G492" i="4"/>
  <c r="G491" i="4"/>
  <c r="G490" i="4"/>
  <c r="G489" i="4"/>
  <c r="G488" i="4"/>
  <c r="G487" i="4"/>
  <c r="G486" i="4"/>
  <c r="G485" i="4"/>
  <c r="G484" i="4"/>
  <c r="G483" i="4"/>
  <c r="G482" i="4"/>
  <c r="G481" i="4"/>
  <c r="G480" i="4"/>
  <c r="G479" i="4"/>
  <c r="G478" i="4"/>
  <c r="G477" i="4"/>
  <c r="G476" i="4"/>
  <c r="G475" i="4"/>
  <c r="G474" i="4"/>
  <c r="G473" i="4"/>
  <c r="G472" i="4"/>
  <c r="G471" i="4"/>
  <c r="G470" i="4"/>
  <c r="G469" i="4"/>
  <c r="G468" i="4"/>
  <c r="G467" i="4"/>
  <c r="G466" i="4"/>
  <c r="G465" i="4"/>
  <c r="G464" i="4"/>
  <c r="G463" i="4"/>
  <c r="G462" i="4"/>
  <c r="G461" i="4"/>
  <c r="G460" i="4"/>
  <c r="G459" i="4"/>
  <c r="G458" i="4"/>
  <c r="G457" i="4"/>
  <c r="G456" i="4"/>
  <c r="G455" i="4"/>
  <c r="G454" i="4"/>
  <c r="G453" i="4"/>
  <c r="G452" i="4"/>
  <c r="G451" i="4"/>
  <c r="G450" i="4"/>
  <c r="G449" i="4"/>
  <c r="G448" i="4"/>
  <c r="G447" i="4"/>
  <c r="G446" i="4"/>
  <c r="G445" i="4"/>
  <c r="G444" i="4"/>
  <c r="G443" i="4"/>
  <c r="G442" i="4"/>
  <c r="G441" i="4"/>
  <c r="G440" i="4"/>
  <c r="G439" i="4"/>
  <c r="G438" i="4"/>
  <c r="G437" i="4"/>
  <c r="G436" i="4"/>
  <c r="G435" i="4"/>
  <c r="G434" i="4"/>
  <c r="G433" i="4"/>
  <c r="G432" i="4"/>
  <c r="G431" i="4"/>
  <c r="G430" i="4"/>
  <c r="G429" i="4"/>
  <c r="G428" i="4"/>
  <c r="G427" i="4"/>
  <c r="G426" i="4"/>
  <c r="G425" i="4"/>
  <c r="G424" i="4"/>
  <c r="G423" i="4"/>
  <c r="G422" i="4"/>
  <c r="G421" i="4"/>
  <c r="G420" i="4"/>
  <c r="G419" i="4"/>
  <c r="G418" i="4"/>
  <c r="G417" i="4"/>
  <c r="G416" i="4"/>
  <c r="G415" i="4"/>
  <c r="G414" i="4"/>
  <c r="G413" i="4"/>
  <c r="G412" i="4"/>
  <c r="G411" i="4"/>
  <c r="G410" i="4"/>
  <c r="G409" i="4"/>
  <c r="G408" i="4"/>
  <c r="G407" i="4"/>
  <c r="G406" i="4"/>
  <c r="G405" i="4"/>
  <c r="G404" i="4"/>
  <c r="G403" i="4"/>
  <c r="G402" i="4"/>
  <c r="G401" i="4"/>
  <c r="G400" i="4"/>
  <c r="G399" i="4"/>
  <c r="G398" i="4"/>
  <c r="G397" i="4"/>
  <c r="G396" i="4"/>
  <c r="G395" i="4"/>
  <c r="G394" i="4"/>
  <c r="G393" i="4"/>
  <c r="G392" i="4"/>
  <c r="G391" i="4"/>
  <c r="G390" i="4"/>
  <c r="G389" i="4"/>
  <c r="G388" i="4"/>
  <c r="G387" i="4"/>
  <c r="G386" i="4"/>
  <c r="G385" i="4"/>
  <c r="G384" i="4"/>
  <c r="G383" i="4"/>
  <c r="G382" i="4"/>
  <c r="G381" i="4"/>
  <c r="G380" i="4"/>
  <c r="G379" i="4"/>
  <c r="G378" i="4"/>
  <c r="G377" i="4"/>
  <c r="G376" i="4"/>
  <c r="G375" i="4"/>
  <c r="G374" i="4"/>
  <c r="G373" i="4"/>
  <c r="G372" i="4"/>
  <c r="G371" i="4"/>
  <c r="G370" i="4"/>
  <c r="G369" i="4"/>
  <c r="G368" i="4"/>
  <c r="G367" i="4"/>
  <c r="G366" i="4"/>
  <c r="G365" i="4"/>
  <c r="G364" i="4"/>
  <c r="G363" i="4"/>
  <c r="G362" i="4"/>
  <c r="G361" i="4"/>
  <c r="G360" i="4"/>
  <c r="G359" i="4"/>
  <c r="G358" i="4"/>
  <c r="G357" i="4"/>
  <c r="G356" i="4"/>
  <c r="G355" i="4"/>
  <c r="G354" i="4"/>
  <c r="G353" i="4"/>
  <c r="G352" i="4"/>
  <c r="G351" i="4"/>
  <c r="G350" i="4"/>
  <c r="G349" i="4"/>
  <c r="G348" i="4"/>
  <c r="G347" i="4"/>
  <c r="G346" i="4"/>
  <c r="G345" i="4"/>
  <c r="G344" i="4"/>
  <c r="G343" i="4"/>
  <c r="G342" i="4"/>
  <c r="G341" i="4"/>
  <c r="G340" i="4"/>
  <c r="G339" i="4"/>
  <c r="G338" i="4"/>
  <c r="G337" i="4"/>
  <c r="G336" i="4"/>
  <c r="G335" i="4"/>
  <c r="G334" i="4"/>
  <c r="G333" i="4"/>
  <c r="G332" i="4"/>
  <c r="G331" i="4"/>
  <c r="G330" i="4"/>
  <c r="G329" i="4"/>
  <c r="G328" i="4"/>
  <c r="G327" i="4"/>
  <c r="G326" i="4"/>
  <c r="G325" i="4"/>
  <c r="G324" i="4"/>
  <c r="G323" i="4"/>
  <c r="G322" i="4"/>
  <c r="G321" i="4"/>
  <c r="G320" i="4"/>
  <c r="G319" i="4"/>
  <c r="G318" i="4"/>
  <c r="G317" i="4"/>
  <c r="G316" i="4"/>
  <c r="G315" i="4"/>
  <c r="G314" i="4"/>
  <c r="G313" i="4"/>
  <c r="G312" i="4"/>
  <c r="G311" i="4"/>
  <c r="G310" i="4"/>
  <c r="G309" i="4"/>
  <c r="G308" i="4"/>
  <c r="G307" i="4"/>
  <c r="G306" i="4"/>
  <c r="G305" i="4"/>
  <c r="G304" i="4"/>
  <c r="G303" i="4"/>
  <c r="G302" i="4"/>
  <c r="G301" i="4"/>
  <c r="G300" i="4"/>
  <c r="G299" i="4"/>
  <c r="G298" i="4"/>
  <c r="G297" i="4"/>
  <c r="G296" i="4"/>
  <c r="G295" i="4"/>
  <c r="G294" i="4"/>
  <c r="G293" i="4"/>
  <c r="G292" i="4"/>
  <c r="G291" i="4"/>
  <c r="G290" i="4"/>
  <c r="G289" i="4"/>
  <c r="G288" i="4"/>
  <c r="G287" i="4"/>
  <c r="G286" i="4"/>
  <c r="G285" i="4"/>
  <c r="G284" i="4"/>
  <c r="G283" i="4"/>
  <c r="G282" i="4"/>
  <c r="G281" i="4"/>
  <c r="G280" i="4"/>
  <c r="G279" i="4"/>
  <c r="G278" i="4"/>
  <c r="G277" i="4"/>
  <c r="G276" i="4"/>
  <c r="G275" i="4"/>
  <c r="G274" i="4"/>
  <c r="G273" i="4"/>
  <c r="G272" i="4"/>
  <c r="G271" i="4"/>
  <c r="G270" i="4"/>
  <c r="G269" i="4"/>
  <c r="G268" i="4"/>
  <c r="G267" i="4"/>
  <c r="G266" i="4"/>
  <c r="G265" i="4"/>
  <c r="G264" i="4"/>
  <c r="G263" i="4"/>
  <c r="G262" i="4"/>
  <c r="G261" i="4"/>
  <c r="G260" i="4"/>
  <c r="G259" i="4"/>
  <c r="G258" i="4"/>
  <c r="G257" i="4"/>
  <c r="G256" i="4"/>
  <c r="G255" i="4"/>
  <c r="G254" i="4"/>
  <c r="G253" i="4"/>
  <c r="G252" i="4"/>
  <c r="G251" i="4"/>
  <c r="G250" i="4"/>
  <c r="G249" i="4"/>
  <c r="G248" i="4"/>
  <c r="G247" i="4"/>
  <c r="G246" i="4"/>
  <c r="G245" i="4"/>
  <c r="G244" i="4"/>
  <c r="G243" i="4"/>
  <c r="G242" i="4"/>
  <c r="G241" i="4"/>
  <c r="G240" i="4"/>
  <c r="G239" i="4"/>
  <c r="G238" i="4"/>
  <c r="G237" i="4"/>
  <c r="G236" i="4"/>
  <c r="G235" i="4"/>
  <c r="G234" i="4"/>
  <c r="G233" i="4"/>
  <c r="G232" i="4"/>
  <c r="G231" i="4"/>
  <c r="G230" i="4"/>
  <c r="G229" i="4"/>
  <c r="G228" i="4"/>
  <c r="G227" i="4"/>
  <c r="G226" i="4"/>
  <c r="G225" i="4"/>
  <c r="G224" i="4"/>
  <c r="G223" i="4"/>
  <c r="G222" i="4"/>
  <c r="G221" i="4"/>
  <c r="G220" i="4"/>
  <c r="G219" i="4"/>
  <c r="G218" i="4"/>
  <c r="G217" i="4"/>
  <c r="G216" i="4"/>
  <c r="G215" i="4"/>
  <c r="G214" i="4"/>
  <c r="G213" i="4"/>
  <c r="G212" i="4"/>
  <c r="G211" i="4"/>
  <c r="G210" i="4"/>
  <c r="G209" i="4"/>
  <c r="G208" i="4"/>
  <c r="G207" i="4"/>
  <c r="G206" i="4"/>
  <c r="G205" i="4"/>
  <c r="G204" i="4"/>
  <c r="G203" i="4"/>
  <c r="G202" i="4"/>
  <c r="G201" i="4"/>
  <c r="G200" i="4"/>
  <c r="G199" i="4"/>
  <c r="G198" i="4"/>
  <c r="G197" i="4"/>
  <c r="G196" i="4"/>
  <c r="G195" i="4"/>
  <c r="G194" i="4"/>
  <c r="G193" i="4"/>
  <c r="G192" i="4"/>
  <c r="G191" i="4"/>
  <c r="G190" i="4"/>
  <c r="G189" i="4"/>
  <c r="G188" i="4"/>
  <c r="G187" i="4"/>
  <c r="G186" i="4"/>
  <c r="G185" i="4"/>
  <c r="G184" i="4"/>
  <c r="G183" i="4"/>
  <c r="G182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5" i="1"/>
</calcChain>
</file>

<file path=xl/sharedStrings.xml><?xml version="1.0" encoding="utf-8"?>
<sst xmlns="http://schemas.openxmlformats.org/spreadsheetml/2006/main" count="10669" uniqueCount="2259">
  <si>
    <t>UNIDADE</t>
  </si>
  <si>
    <t>DATA DA COMPRA</t>
  </si>
  <si>
    <t>PRODUTO ADQUIRIDO</t>
  </si>
  <si>
    <t xml:space="preserve">QUANTIDADE </t>
  </si>
  <si>
    <t>VALOR UNITÁRIO</t>
  </si>
  <si>
    <t>VALOR TOTAL</t>
  </si>
  <si>
    <t>FORNECEDOR</t>
  </si>
  <si>
    <t>Contrato de Gestão nº 024/2012 - Hospital Alberto Rassi - HGG</t>
  </si>
  <si>
    <t>Leandro Pedrosa Resende</t>
  </si>
  <si>
    <t>GECOM - Gerência de Compras</t>
  </si>
  <si>
    <t>Lucio Dias Nascimento</t>
  </si>
  <si>
    <t>COAF - Coordenação Adm- Financeira</t>
  </si>
  <si>
    <t>FA C/500MG</t>
  </si>
  <si>
    <t>COMPRIMIDO</t>
  </si>
  <si>
    <t>RM HOSPITALAR LTDA</t>
  </si>
  <si>
    <t>GO.MED DISTRIBUIDORA DE MEDICAMENTOS LTDA - ME</t>
  </si>
  <si>
    <t>DELTA MED COMERCIO DE PRODUTOS HOSPITALARES LTDA</t>
  </si>
  <si>
    <t>CIRURGICA FERNANDES LTDA</t>
  </si>
  <si>
    <t>MEDCOMERCE COMERCIAL DE MEDICAMENTOS E PRODUTOS HOSPITALARES</t>
  </si>
  <si>
    <t>HOSPFAR IND E COM DE PRODUTOS HOSPITALARES LTDA</t>
  </si>
  <si>
    <t>ATIVA COMERCIAL HOSPITALAR LTDA</t>
  </si>
  <si>
    <t>ASTHAMED COMERCIO DE PRODUTOS E EQUIPAMENTOS HOSPITALARES LT</t>
  </si>
  <si>
    <t>FRASC C/100ML</t>
  </si>
  <si>
    <t>FRASCO</t>
  </si>
  <si>
    <t>LIDOCAINA INJ. 2% FR/AMP 20 ML</t>
  </si>
  <si>
    <t>AMP C/20ML</t>
  </si>
  <si>
    <t>ROLO</t>
  </si>
  <si>
    <t>CLOREXIDINA SOLUCAO AQUOSA 1% FRASCO 100 ML</t>
  </si>
  <si>
    <t>AMP C/4ML</t>
  </si>
  <si>
    <t>.1</t>
  </si>
  <si>
    <t>PAR</t>
  </si>
  <si>
    <t>CONJUNTO</t>
  </si>
  <si>
    <t>COMPONENTE TIBIAL DE POLIETILENO</t>
  </si>
  <si>
    <t>SINTESE COMERCIAL HOSPITALAR LTDA</t>
  </si>
  <si>
    <t>CIMENTO ORTOPÉDICO</t>
  </si>
  <si>
    <t>COMPONENTE TIBIAL METALICO</t>
  </si>
  <si>
    <t>COMPONENTE PATELAR DE POLIETILENO</t>
  </si>
  <si>
    <t>COMPONENTE FEMORAL PRIMARIO METALICO</t>
  </si>
  <si>
    <t>LAMINA DE SHAVER PARTE OSSEA</t>
  </si>
  <si>
    <t>LAMINA DE SHAVER PARTE MOLE</t>
  </si>
  <si>
    <t>PROTESE PENIANA DE SILICONE COM HASTE METALICA DE PRATA</t>
  </si>
  <si>
    <t>PONTEIRA DE RADIOFREQUENCIA</t>
  </si>
  <si>
    <t>CANULA</t>
  </si>
  <si>
    <t>REGIA COMERCIO DE INFORMATICA</t>
  </si>
  <si>
    <t>DELTA HOSPITALAR LTDA</t>
  </si>
  <si>
    <t>DINAMICA MEDICAL LTDA - ME</t>
  </si>
  <si>
    <t>.01</t>
  </si>
  <si>
    <t>ANCORA TITANIO 4.0 MONTADA</t>
  </si>
  <si>
    <t>499.14</t>
  </si>
  <si>
    <t>BIOTRONIK COMERCIAL MEDICA LTDA.</t>
  </si>
  <si>
    <t>FIO GUIA 0.018 MMX260CM ( TROCA )</t>
  </si>
  <si>
    <t>WAVE PRODUTOS MEDICOS LTDA</t>
  </si>
  <si>
    <t>INFLATOR / MANOMETRO</t>
  </si>
  <si>
    <t>SILIMED INDUSTRIA DE IMPLANTES LTDA</t>
  </si>
  <si>
    <t>METRO</t>
  </si>
  <si>
    <t>KIT DE FECHAMENTO DE CRANIO</t>
  </si>
  <si>
    <t>CM HOSPITALAR S.A.</t>
  </si>
  <si>
    <t>1.85</t>
  </si>
  <si>
    <t>CIMENTO OSSEO</t>
  </si>
  <si>
    <t>WANDERSON FERNANDO PITANGUY - ME</t>
  </si>
  <si>
    <t>SUPORTE SISTEMAS DE AR CONDICIONADO LTDA</t>
  </si>
  <si>
    <t>CURATIVO ALGODONADO (COXIM)TAM. 15 CM X 30 CM</t>
  </si>
  <si>
    <t>CONFIANZA PRODUTOS CIRURGICOS E HOSPITALARES LTDA</t>
  </si>
  <si>
    <t>CLIP DE ANEURISMA TEMPORARIOS</t>
  </si>
  <si>
    <t>PARAFUSO AUTOPERFURANTE</t>
  </si>
  <si>
    <t>IMUNOGLOBULINA HUMANA INJ. I.V. 5,0G C/ EQ</t>
  </si>
  <si>
    <t>8.5</t>
  </si>
  <si>
    <t>ART ALUMINIO COMUNICAÇÃO VISUAL LTDA-ME</t>
  </si>
  <si>
    <t>SERVIÇO</t>
  </si>
  <si>
    <t>-</t>
  </si>
  <si>
    <t>PACOTE</t>
  </si>
  <si>
    <t>BROCA 703</t>
  </si>
  <si>
    <t>BROCA 702</t>
  </si>
  <si>
    <t>CANULA POLAR NORTE 6.5</t>
  </si>
  <si>
    <t>4.8</t>
  </si>
  <si>
    <t>PLACA SISTEMA 2.0</t>
  </si>
  <si>
    <t>CANULA ENDOTRAQUEAL POLAR NORTE 6.5</t>
  </si>
  <si>
    <t>BROCA 701</t>
  </si>
  <si>
    <t>AGULHA DE MICRODISSECÇÃO COLORADO</t>
  </si>
  <si>
    <t>PLACA DE SISTEMA 1.5MM</t>
  </si>
  <si>
    <t>2.5</t>
  </si>
  <si>
    <t>POLY - ANNE COMERCIAL LTDA - ME</t>
  </si>
  <si>
    <t>NÚMERO DO PROCESSO</t>
  </si>
  <si>
    <t>RESENHA GERAL DAS COMPRAS E CONTRATAÇÕES REALIZADAS - FEVEREIRO - 2018 (PRODUTOS)</t>
  </si>
  <si>
    <t>NIFEDIPINO COMP. 10 MG</t>
  </si>
  <si>
    <t>.0372</t>
  </si>
  <si>
    <t>5.58</t>
  </si>
  <si>
    <t>SUPERMED COM E IMP PROD MED E HOSPIT LTDA</t>
  </si>
  <si>
    <t>LAMINA DE BISTURI N° 11</t>
  </si>
  <si>
    <t>LANCETAS DESCARTAVEIS RETRATIL AUTOMATICA</t>
  </si>
  <si>
    <t>DE PAULI COMERCIO REPRESENTACAO IMPORTACAO E EXPORTACAO LTDA</t>
  </si>
  <si>
    <t>SERINGA DESCARTÁVEL DE 10 ML, S/AGULHA - BICO LUER LOCK</t>
  </si>
  <si>
    <t>SERINGA DESCARTÁVEL DE 20 ML S/AGULHA</t>
  </si>
  <si>
    <t>ELLO DISTRIBUIÇÃO LTDA - EPP</t>
  </si>
  <si>
    <t>CIANOCOBALAMINA 5000MCG + VIT. B1 - 100MG + VIT. B6 - 100MG</t>
  </si>
  <si>
    <t>AMPOLA</t>
  </si>
  <si>
    <t>4.54</t>
  </si>
  <si>
    <t>326.88</t>
  </si>
  <si>
    <t>FARMATER MEDICAMENTOS LTDA - EPP</t>
  </si>
  <si>
    <t>SACHE</t>
  </si>
  <si>
    <t>BROMOPRIDA INJ. 5 MG/ML AMP2 ML</t>
  </si>
  <si>
    <t>AMP C/2ML</t>
  </si>
  <si>
    <t>ETILEFRINA INJ. 10 MG/ML AMP 1 ML</t>
  </si>
  <si>
    <t>AMP C/1ML</t>
  </si>
  <si>
    <t>.88</t>
  </si>
  <si>
    <t>UNIAO QUIMICA FARMACEUTICA NACIONAL S A</t>
  </si>
  <si>
    <t>LAMINA DE BISTURI N° 15</t>
  </si>
  <si>
    <t>PROPRANOLOL COMP 10 MG</t>
  </si>
  <si>
    <t>.11</t>
  </si>
  <si>
    <t>RECMED COMERCIO DE MATERIAIS HOSPITALARES - EIRELI</t>
  </si>
  <si>
    <t>AZUL DE METILENO SOL INJ. 1% AMP 5ML</t>
  </si>
  <si>
    <t>3.11</t>
  </si>
  <si>
    <t>HEALTH TECH FARMÁCIA DE MANIPULAÇÃO LTDA</t>
  </si>
  <si>
    <t>CAMISA PLAS P/REVESTIR CABOS TAM 13 A 15CM X 2 A 2,5M</t>
  </si>
  <si>
    <t>2.15</t>
  </si>
  <si>
    <t>DISPOSITIVO DE 2 VIAS EM Y, EXTREM. LUER-LOCK C/TAMPA RESER</t>
  </si>
  <si>
    <t>.57</t>
  </si>
  <si>
    <t>TORNEIRA 3 VIAS</t>
  </si>
  <si>
    <t>.49</t>
  </si>
  <si>
    <t>ESPARADRAPO IMPERMEAVEL, TECIDO 100% 10 CM X 4,5 M</t>
  </si>
  <si>
    <t>CBA - COMERCIO DE PRODUTOS HOSPITALARES LTDA</t>
  </si>
  <si>
    <t>CLOREXIDINA SOLUCAO ALCOOLICA 0,5% FRASCO 100 ML</t>
  </si>
  <si>
    <t>MILILITRO</t>
  </si>
  <si>
    <t>ESPARADRAPO (TIPO MICROPORE) 50 MM X 4,5 M</t>
  </si>
  <si>
    <t>LIDOCAINA, + EPINEFRINA, INJ. 2%+ 1:200.000 UI F/A 20 ML</t>
  </si>
  <si>
    <t>FA C/20ML</t>
  </si>
  <si>
    <t>2.19</t>
  </si>
  <si>
    <t>FARMA VISION DISTRIBUIDORA DE MEDICAMENTOS LTDA - EPP</t>
  </si>
  <si>
    <t>ESPARADRAPO (TIPO MICROPORE) 25 MM X 4,5 M</t>
  </si>
  <si>
    <t>GEL HIDRATANTE, TUBO 85G</t>
  </si>
  <si>
    <t>TUBO</t>
  </si>
  <si>
    <t>IMPERIAL COMERCIAL DE MEDICAMENTOS E PRODUTOS HOSPITALARES L</t>
  </si>
  <si>
    <t>HEMOSTAT ABS. CELULOSE E/OU COLAG. TAM.80MMX125MMX10MM</t>
  </si>
  <si>
    <t>PELÍCULA PROTETORA DE SOLUÇÃO POLIMÉRICA , FRASCO SPRAY 28ML</t>
  </si>
  <si>
    <t>39.95</t>
  </si>
  <si>
    <t>DROGACHAVES TRADE LTDA - EPP</t>
  </si>
  <si>
    <t>CANULA CARLENS DUP LUMEN, CUFF GANCHO CARINAL Nº35 ESQ</t>
  </si>
  <si>
    <t>207.83</t>
  </si>
  <si>
    <t>CANULA CARLENS DUP LUMEN, CUFF GANCHO CARINAL Nº37 ESQ</t>
  </si>
  <si>
    <t>CANULA ENDOTRAQUEAL ARAMADA N. 6,5, ESTERIL, C/ BALAO</t>
  </si>
  <si>
    <t>CANULA ENDOTRAQUEAL C/ CUFF N.5,0</t>
  </si>
  <si>
    <t>CANULA ENDOTRAQUEAL C/ CUFF N.6,5</t>
  </si>
  <si>
    <t>CANULA ENDOTRAQUEAL C/ CUFF N.7,0</t>
  </si>
  <si>
    <t>3.18</t>
  </si>
  <si>
    <t>CANULA ENDOTRAQUEAL C/ CUFF N.8,5</t>
  </si>
  <si>
    <t>SONDA DE ASPIRAÇÃO TRAQUEAL NR. 12</t>
  </si>
  <si>
    <t>SONDA DE ASPIRAÇÃO TRAQUEAL NR. 14</t>
  </si>
  <si>
    <t>.59</t>
  </si>
  <si>
    <t>7.28</t>
  </si>
  <si>
    <t>FIXADOR ESTÉRIL PARA CATETER 50MMX74MM C/2 TIRAS</t>
  </si>
  <si>
    <t>.93</t>
  </si>
  <si>
    <t>ACIDO GRAXOS ESSENCIAIS (AGE+TCM), FR. 100 ML+B1166</t>
  </si>
  <si>
    <t>CLOREXIDINA SOLUCAO BUCAL 0,12% FRASCO 250 ML</t>
  </si>
  <si>
    <t>3.55</t>
  </si>
  <si>
    <t>42.6</t>
  </si>
  <si>
    <t>1.4</t>
  </si>
  <si>
    <t>FORMOL LIQUIDO 10% FRASCO 1000 ML</t>
  </si>
  <si>
    <t>FRASC C/1000ML</t>
  </si>
  <si>
    <t>GEL PARA ECG FRASCO COM 100 GR</t>
  </si>
  <si>
    <t>1.2</t>
  </si>
  <si>
    <t>GLUTARALDEIDO A 2% PH NEUT, P/ 30DIAS C/ TIRA REAG. GL 5LT</t>
  </si>
  <si>
    <t>GALAO C/5L</t>
  </si>
  <si>
    <t>COLCHAO TIPO CAIXA DE OVO 1,90M X 80CM</t>
  </si>
  <si>
    <t>22.95</t>
  </si>
  <si>
    <t>SG DISTRIBUIDORA HOSPITALAR EIRELI - ME</t>
  </si>
  <si>
    <t>GLICOSE INJ. 75% AMP 10 ML</t>
  </si>
  <si>
    <t>ENVELOPE</t>
  </si>
  <si>
    <t>FIO ALGODAO PRETO/AZUL Nº 2-0 (15 X 45 P/ENV) S/ AG.</t>
  </si>
  <si>
    <t>1.28</t>
  </si>
  <si>
    <t>FIO ALGODAO PRETO/AZUL Nº2-0 45CM, AG 1/2 C.CIL. 2,6CM</t>
  </si>
  <si>
    <t>1.49</t>
  </si>
  <si>
    <t>FIO ALGODAO PRETO/AZUL Nº2-0 45CM, AG 3/8 C.TR 3,0CM</t>
  </si>
  <si>
    <t>1.65</t>
  </si>
  <si>
    <t>FIO NYLON PRETO Nº2-0 45CM, AG. 1/2 C.TR. 2,6CM</t>
  </si>
  <si>
    <t>1.36</t>
  </si>
  <si>
    <t>FIO NYLON PRETO Nº3-0 45CM, AG. 3/8 C.TR. 2,4 A 2,5CM</t>
  </si>
  <si>
    <t>1.25</t>
  </si>
  <si>
    <t>FIO POLIPROPILENO AZU Nº6-0 75CM, 2AG. 3/8 C.CIL. 1,2-1,3CM</t>
  </si>
  <si>
    <t>8.02</t>
  </si>
  <si>
    <t>FIO NYLON PRETO Nº 3-0 45 CM, AG. 3/8 C.TR. 1,9 A 2,0 CM</t>
  </si>
  <si>
    <t>1.27</t>
  </si>
  <si>
    <t>152.4</t>
  </si>
  <si>
    <t>CANULA ENDOTRAQUEAL ARAMADA N . 8,0, ESTERIL C/ BALAO</t>
  </si>
  <si>
    <t>FIXADOR P/ TUBO ENDOTRAQUEAL TECIDO REGULÁVEL ADULTO</t>
  </si>
  <si>
    <t>AGULHA TP MONOP ELETRONEUROM. 37MM X 0,35MM (28GAUGE)</t>
  </si>
  <si>
    <t>NEUROSOFT DO BRASIL COMERCIO, IMPORTACAO E EXPORTACAO DE EQU</t>
  </si>
  <si>
    <t>ANBIOTON IMPORTADORA LTDA</t>
  </si>
  <si>
    <t>GLICERINA OU GLICEROL ENEMA SOL. 12% FR 500 ML</t>
  </si>
  <si>
    <t>FRASC C/500ML</t>
  </si>
  <si>
    <t>GLICONATO DE CALCIO INJ. 10% AMP10 ML (0,45 MEQ/ML)</t>
  </si>
  <si>
    <t>AMP C/10ML</t>
  </si>
  <si>
    <t>GLICOSE INJ. 5% BOLSA 250 ML</t>
  </si>
  <si>
    <t>BOLSA C/250ML</t>
  </si>
  <si>
    <t>BELIVE COMERCIO DE PRODUTOS HOSPITALARES LTDA</t>
  </si>
  <si>
    <t>GLICOSE INJ. 5% BOLSA 500 ML</t>
  </si>
  <si>
    <t>BOLSA C/500ML</t>
  </si>
  <si>
    <t>GLICOSE INJ. 50% AMP 10 ML</t>
  </si>
  <si>
    <t>HEPARINA INJ. 5.000 UI/0,25 ML SUBC.</t>
  </si>
  <si>
    <t>AMP C/5.000UI</t>
  </si>
  <si>
    <t>2.8</t>
  </si>
  <si>
    <t>OCTA LAB FARMACIA DE MANIPULACAO EIRELI - EPP</t>
  </si>
  <si>
    <t>HEPARINA INJ. 5.000 UI/ML F/A 5 ML - EV</t>
  </si>
  <si>
    <t>8.29</t>
  </si>
  <si>
    <t>MEDICAMENTAL DISTRIBUIDORA LTDA</t>
  </si>
  <si>
    <t>HIDROCLOROTIAZIDA COMP. 25 MG</t>
  </si>
  <si>
    <t>HIDROCORTISONA PO P/ INJ. 100 MG EV</t>
  </si>
  <si>
    <t>FA C/100MG</t>
  </si>
  <si>
    <t>HIDROCORTISONA PO P/ INJ. 500 MG EV</t>
  </si>
  <si>
    <t>OMNI HOSPITALAR LTDA - ME</t>
  </si>
  <si>
    <t>IBUPROFENO COMP. 300 MG</t>
  </si>
  <si>
    <t>.38</t>
  </si>
  <si>
    <t>11.4</t>
  </si>
  <si>
    <t>INSULINA (REGULAR) SOL INJ 100 UI/ML</t>
  </si>
  <si>
    <t>FRASC C/100UI</t>
  </si>
  <si>
    <t>DNA COMERCIO DE MEDICAMENTOS E MATERIAIS MEDICOS HOSPITALARE</t>
  </si>
  <si>
    <t>ISOSSORBIDA ( MONONITRATO ) COMP. 20 MG</t>
  </si>
  <si>
    <t>9.6</t>
  </si>
  <si>
    <t>CLORETO DE POTASSIO INJ. 10% AMP 10 ML</t>
  </si>
  <si>
    <t>.18</t>
  </si>
  <si>
    <t>EFEDRINA INJ. 50 MG/ML AMP 1 ML</t>
  </si>
  <si>
    <t>ESCOPOLAMINA COMP. 10 MG</t>
  </si>
  <si>
    <t>ACETILCISTEINA INJ 100MG/ML AMP 3ML</t>
  </si>
  <si>
    <t>17.1</t>
  </si>
  <si>
    <t>ACIDO ACETILSALICILICO 100MG</t>
  </si>
  <si>
    <t>18.5</t>
  </si>
  <si>
    <t>ATROPINA, SULFATO INJ. 0,25 MG/ML AMP 1 ML</t>
  </si>
  <si>
    <t>ATROPINA, SULFATO SOL. INJ. 0,50 MG/ML AMP.1 ML</t>
  </si>
  <si>
    <t>BICARBONATO DE SODIO INJ. 1 MEQ/ML OU 8,4% AMP10 ML</t>
  </si>
  <si>
    <t>BICARBONATO DE SODIO SOL. 8,4% BOLSA 250 ML</t>
  </si>
  <si>
    <t>BISACODIL DRAG. 5 MG</t>
  </si>
  <si>
    <t>DRAGEA</t>
  </si>
  <si>
    <t>IPRATROPIO, BROMETO SPRAY ORAL 20 MCG/DOSE FR. 10 ML</t>
  </si>
  <si>
    <t>BUPIVACAINA + EPINEFRINA INJ. 0,5%+ 1:200.000 FR 20ML</t>
  </si>
  <si>
    <t>1.96</t>
  </si>
  <si>
    <t>CAPTOPRIL COMP. SULCADO 25 MG</t>
  </si>
  <si>
    <t>56.4</t>
  </si>
  <si>
    <t>CLORETO DE POTASSIO COMP. 600 MG</t>
  </si>
  <si>
    <t>.455</t>
  </si>
  <si>
    <t>CLORETO DE POTASSIO XAROPE 60 MG/ML FR 100 ML</t>
  </si>
  <si>
    <t>CLORETO DE SODIO INJ. 0,9 % AMP 10 ML</t>
  </si>
  <si>
    <t>CLORETO DE SODIO INJ. 0,9% BOLSA 1000 ML</t>
  </si>
  <si>
    <t>BOLSA C/1000ML</t>
  </si>
  <si>
    <t>3.05</t>
  </si>
  <si>
    <t>CLORETO DE SODIO INJ. 0,9% BOLSA 250 ML</t>
  </si>
  <si>
    <t>COLAGENASE 0,6 UI/G TUBO 30 G</t>
  </si>
  <si>
    <t>DESLANOSIDEO INJ. 0,2 MG ML AMP 2 ML</t>
  </si>
  <si>
    <t>CISATRACURIO INJ. 2MG/ML AMP 5ML</t>
  </si>
  <si>
    <t>AMP C/5ML</t>
  </si>
  <si>
    <t>16.1</t>
  </si>
  <si>
    <t>CLORETO DE SODIO INJ. 0,9% BOLSA 100 ML</t>
  </si>
  <si>
    <t>BOLSA C/100ML</t>
  </si>
  <si>
    <t>1.3</t>
  </si>
  <si>
    <t>CLORETO DE SODIO INJ. 0,9% BOLSA 500 ML</t>
  </si>
  <si>
    <t>CONTRASTE IODADO NAO IONICO - 50 ML</t>
  </si>
  <si>
    <t>FRASC C/50ML</t>
  </si>
  <si>
    <t>32.1</t>
  </si>
  <si>
    <t>LUVA P/ PROCEDIMENTO TAM. G NAO ESTERIL C/ 100 UND</t>
  </si>
  <si>
    <t>CX C/100UND</t>
  </si>
  <si>
    <t>DOMPERIDONA SUSP.ORAL 1 MG/ML FR 100 ML</t>
  </si>
  <si>
    <t>ENOXAPARINA SODICA 20MG/0,2ML SER SUBC 0,2ML</t>
  </si>
  <si>
    <t>SER C/0,2ML</t>
  </si>
  <si>
    <t>ENOXAPARINA SODICA 40MG/0,4ML SER SUBC</t>
  </si>
  <si>
    <t>SER C/0,4ML</t>
  </si>
  <si>
    <t>ENOXAPARINA SODICA 60MG/0,6ML SER SUBC 0,6ML</t>
  </si>
  <si>
    <t>SER C/0,6ML</t>
  </si>
  <si>
    <t>FUROSEMIDA COMP. 40 MG</t>
  </si>
  <si>
    <t>.0233</t>
  </si>
  <si>
    <t>11.65</t>
  </si>
  <si>
    <t>FUROSEMIDA INJ. 10 MG/ML AMP 2ML</t>
  </si>
  <si>
    <t>FIXADOR P/ TRAQUEOSTOMIA TECIDO REGULÁVEL ADULTO</t>
  </si>
  <si>
    <t>3.8</t>
  </si>
  <si>
    <t>LUVA P/ PROCEDIMENTO TAM. M NAO ESTERIL C/ 100 UND</t>
  </si>
  <si>
    <t>CAMPO IODOF.C/SUP.TOTAL 60CM X 45CM E SUP.IODADA 56X60</t>
  </si>
  <si>
    <t>62.16</t>
  </si>
  <si>
    <t>621.6</t>
  </si>
  <si>
    <t>COLCHICINA COMP 0,5MG</t>
  </si>
  <si>
    <t>.2</t>
  </si>
  <si>
    <t>DISPOSITIVO COM PONTA PERFURADORA</t>
  </si>
  <si>
    <t>.64</t>
  </si>
  <si>
    <t>EQUIPO MACROGOTAS DE GRAVIDADE</t>
  </si>
  <si>
    <t>LIDOCAINA AEROSSOL 10%</t>
  </si>
  <si>
    <t>LIDOCAINA GEL 2 % TUBO 30 G</t>
  </si>
  <si>
    <t>LIDOCAINA INJ. 2% AMP 5 ML</t>
  </si>
  <si>
    <t>SUXAMETONIO PO P/ INJ. 500 MG</t>
  </si>
  <si>
    <t>TENOXICAM PO P/ INJ. 20 MG</t>
  </si>
  <si>
    <t>FA C/20MG</t>
  </si>
  <si>
    <t>3.15</t>
  </si>
  <si>
    <t>VARFARINA COMP. SULCADO 5 MG</t>
  </si>
  <si>
    <t>FRALDA GERIATRICA DESC., TAMANHO EG</t>
  </si>
  <si>
    <t>SONDA DE FOLEY N 18 C/ 2 VIAS DE SILKOLATEX, C/ BALÃO</t>
  </si>
  <si>
    <t>1.9</t>
  </si>
  <si>
    <t>SONDA DE FOLEY N 24 C/ 3 VIAS DE SILKOLATEX, C/ BALÃO</t>
  </si>
  <si>
    <t>SONDA ENTERAL NASOGASTRICA, NR. 12 (ADULTO)</t>
  </si>
  <si>
    <t>SONDA RETAL NR 14</t>
  </si>
  <si>
    <t>.47</t>
  </si>
  <si>
    <t>4.7</t>
  </si>
  <si>
    <t>SONDA URETRAL NR 08</t>
  </si>
  <si>
    <t>.357</t>
  </si>
  <si>
    <t>SONDA URETRAL NR 12</t>
  </si>
  <si>
    <t>.422</t>
  </si>
  <si>
    <t>SONDA URETRAL NR 14</t>
  </si>
  <si>
    <t>SONDA URETRAL NR 16</t>
  </si>
  <si>
    <t>.508</t>
  </si>
  <si>
    <t>SONDA URETRAL NR 18</t>
  </si>
  <si>
    <t>3.5</t>
  </si>
  <si>
    <t>CREME BARREIRA DURAVEL, TUBO 28G, REG. MS.</t>
  </si>
  <si>
    <t>CURATIVO CATETER FILM TRANSP, CLOREX. 2%, TAM. 8,5X11,5CM</t>
  </si>
  <si>
    <t>46.8</t>
  </si>
  <si>
    <t>MEDMAR DIST. MAT. MÉDICO HOSPITALAR LTDA</t>
  </si>
  <si>
    <t>CURATIVO HIDROATIVO (HIDROCOLOIDE) TAM. 20 X 20 CM</t>
  </si>
  <si>
    <t>BOLSA P/ COLOSTOMIA/ILEOSTOMIA TRANSPARENTE</t>
  </si>
  <si>
    <t>7.5</t>
  </si>
  <si>
    <t>COLETOR DE URINA SISTEMA ABERTO, 2000ML GD TRANSP C/CORDAO</t>
  </si>
  <si>
    <t>COLETOR DE URINA SISTEMA FECHADO, CAP. 2000 ML</t>
  </si>
  <si>
    <t>COLETOR P/ INCONT. URIN. MASC. AD, C/ PRESERV.</t>
  </si>
  <si>
    <t>PRO-SAUDE DISTRIBUIDORA DE MEDICAMENTOS EIRELI - ME</t>
  </si>
  <si>
    <t>COLETOR UNIVERSAL EM PLAST. RIGIDO,APROX. 80 ML, ESTERIL,</t>
  </si>
  <si>
    <t>ELETRODO DESCARTAVEL ADULTO</t>
  </si>
  <si>
    <t>FRALDA GERIATRICA DESC., TAMANHO G</t>
  </si>
  <si>
    <t>FRALDA GERIATRICA DESC., TAMANHO M</t>
  </si>
  <si>
    <t>LAMINA DE BISTURI Nº 23</t>
  </si>
  <si>
    <t>MASCARA DESC. C/ PROTECAO TRIPLA, C/ 4 TIRAS E C/ CLIP NASAL</t>
  </si>
  <si>
    <t>.0776</t>
  </si>
  <si>
    <t>CATETER INTRAVENOSO PERIFERICO Nº 20, S/DISPOS DE SEGURANÇA</t>
  </si>
  <si>
    <t>EXTENSOR 12X120CM ALTA PRESSAO S/TORNEIRA C/LUER</t>
  </si>
  <si>
    <t>1.99</t>
  </si>
  <si>
    <t>101.49</t>
  </si>
  <si>
    <t>NL PRODUTOS HOSPITALARES LTDA</t>
  </si>
  <si>
    <t>KIT DE PRESSAO INVASIVA C/ TRANSDUTOR 0,5 L ADULTO (PAM)</t>
  </si>
  <si>
    <t>AGULHA DESC. 13 X 4 OU 13 X 4,5</t>
  </si>
  <si>
    <t>.02</t>
  </si>
  <si>
    <t>AGULHA DESC. 25 X 7,0</t>
  </si>
  <si>
    <t>.048</t>
  </si>
  <si>
    <t>AGULHA DESC. 40 X 12</t>
  </si>
  <si>
    <t>.05</t>
  </si>
  <si>
    <t>AGULHA P/ ANESTESIA PERIDURAL Nº 17 G</t>
  </si>
  <si>
    <t>119.5</t>
  </si>
  <si>
    <t>AGULHA P/ ANESTESIA PERIDURAL Nº 18 G</t>
  </si>
  <si>
    <t>AGULHA P/ ANESTESIA RAQUI Nº 22 G C/ PONTA QUINCKE</t>
  </si>
  <si>
    <t>CATETER ACESSO VENOSO CENTRAL 14GAX20CM (AD) C/ DUPLO LUMEN</t>
  </si>
  <si>
    <t>CATETER EPIDURAL P/ ANESTESIA CONTINUA, NR 18G</t>
  </si>
  <si>
    <t>CATETER INTRAVENOSO PERIFERICO Nº 20, C/DISPOS DE SEGURANÇA</t>
  </si>
  <si>
    <t>CATETER INTRAVENOSO PERIFERICO Nº 22, C/ DISPO. DE SEGURANÇA</t>
  </si>
  <si>
    <t>1.8</t>
  </si>
  <si>
    <t>CATETER INTRAVENOSO PERIFERICO Nº 24, C/DISPOS. DE SEGURANÇA</t>
  </si>
  <si>
    <t>1.51</t>
  </si>
  <si>
    <t>CATETER NASAL DESCARTAVEL TIPO OCULOS PARA OXIGENIO, ADULTO</t>
  </si>
  <si>
    <t>.6</t>
  </si>
  <si>
    <t>FIO ABS. SINT. MON. Nº3-0, C/70CM, AG. 1/2 C.CIL 2,6CM</t>
  </si>
  <si>
    <t>DMI MATERIAL MEDICO HOSPITALAR LTDA</t>
  </si>
  <si>
    <t>CAIXA P/ DESCARTE DE MATERIAL PERFURO CORTANTE13 LT.</t>
  </si>
  <si>
    <t>NEOSTIGMINA INJ. 500 MCG/ML AMP1 ML</t>
  </si>
  <si>
    <t>AMP C/500MCG</t>
  </si>
  <si>
    <t>SULFATO DE MAGNESIO INJ. 50% AMP 10 ML</t>
  </si>
  <si>
    <t>3.2</t>
  </si>
  <si>
    <t>MASCARA DESC. COM PROTECAO TRIPLA,C/ELASTICO, C/CLIP NASAL</t>
  </si>
  <si>
    <t>CURATIVO HIDROATIVO (HIDROCOLOIDE) TAM. 10 X 10 CM</t>
  </si>
  <si>
    <t>AGULHA P/ ANESTESIA RAQUI Nº 25 G C/ PONTA QUINCKE</t>
  </si>
  <si>
    <t>ANLODIPINA COMP. 5MG</t>
  </si>
  <si>
    <t>LOPERAMIDA COMP. 2 MG</t>
  </si>
  <si>
    <t>LOSARTANA COMP. 50MG</t>
  </si>
  <si>
    <t>.03</t>
  </si>
  <si>
    <t>2.3</t>
  </si>
  <si>
    <t>6.1</t>
  </si>
  <si>
    <t>METOPROLOL, SUCCINATO COMP. 25 MG</t>
  </si>
  <si>
    <t>.52</t>
  </si>
  <si>
    <t>1.04</t>
  </si>
  <si>
    <t>OCTREOTIDA INJ. 0,1 MG/ML AMP1 ML</t>
  </si>
  <si>
    <t>AMP C/0,1MG</t>
  </si>
  <si>
    <t>OMEPRAZOL CAPS. 20 MG</t>
  </si>
  <si>
    <t>CAPSULA</t>
  </si>
  <si>
    <t>OMEPRAZOL PO P/ INJ. 40 MG</t>
  </si>
  <si>
    <t>FA C/40MG</t>
  </si>
  <si>
    <t>ONDANSETRONA COMP. 4 MG</t>
  </si>
  <si>
    <t>ONDANSETRONA INJ. 2 MG/ML AMP 2 ML</t>
  </si>
  <si>
    <t>AMP C/4MG</t>
  </si>
  <si>
    <t>OXIDO DE ZINCO + VIT. A + VIT. D POMADA 45 G</t>
  </si>
  <si>
    <t>2.6</t>
  </si>
  <si>
    <t>PREDNISONA COMP. 5 MG</t>
  </si>
  <si>
    <t>.12</t>
  </si>
  <si>
    <t>RANITIDINA INJ. 25 MG/ML AMP 2 ML</t>
  </si>
  <si>
    <t>RINGER SOLUCAO INJ. BOLSA 500 ML</t>
  </si>
  <si>
    <t>RINGER SOLUCAO LACTATO INJ. BOLSA 500 ML</t>
  </si>
  <si>
    <t>4.9</t>
  </si>
  <si>
    <t>SALBUTAMOL SOL. INAL. 5MG/ML</t>
  </si>
  <si>
    <t>16.03</t>
  </si>
  <si>
    <t>SIMETICONA ORAL GTS 75MG/ML FR</t>
  </si>
  <si>
    <t>FR C/15ML</t>
  </si>
  <si>
    <t>SINVASTATINA COMP. 20MG</t>
  </si>
  <si>
    <t>RETINOL + ASSOC. - POM. OFT. 3,5G</t>
  </si>
  <si>
    <t>.54</t>
  </si>
  <si>
    <t>NIMODIPINO COMP 30MG</t>
  </si>
  <si>
    <t>LACTULOSE XAROPE 667 MG/ML FR. 120 ML</t>
  </si>
  <si>
    <t>FRASC C/120ML</t>
  </si>
  <si>
    <t>MICOFENOLATO SODICO COMP. 360 MG</t>
  </si>
  <si>
    <t>FORMOTEROL + BUDESONIDA 6/200MCG AEROSSOL BUCAL C/120DOSES</t>
  </si>
  <si>
    <t>SUCRALFATO SUSP ORAL 2G/10ML</t>
  </si>
  <si>
    <t>3.6</t>
  </si>
  <si>
    <t>VASOPRESSINA SOL INJ 20U/ML</t>
  </si>
  <si>
    <t>DOXAZOSINA, MESILATO COMP 2MG</t>
  </si>
  <si>
    <t>.13</t>
  </si>
  <si>
    <t>19.5</t>
  </si>
  <si>
    <t>SUBGALATO DE BISMUTO 3G</t>
  </si>
  <si>
    <t>11.5</t>
  </si>
  <si>
    <t>34.5</t>
  </si>
  <si>
    <t>AGUA PARA INJECAO BOLSA 1000ML</t>
  </si>
  <si>
    <t>AGUA PARA INJECAO AMP 10ML</t>
  </si>
  <si>
    <t>AGUA PARA INJECAO BOLSA 500ML</t>
  </si>
  <si>
    <t>ALOPURINOL COMP 100MG</t>
  </si>
  <si>
    <t>AMIODARONA SOL INJ 50MG/ML AMP 3ML</t>
  </si>
  <si>
    <t>AMP C/3ML</t>
  </si>
  <si>
    <t>1.47</t>
  </si>
  <si>
    <t>SONDA DE FOLEY N 16 C/ 2 VIAS DE SILKOLATEX, C/ BALÃO</t>
  </si>
  <si>
    <t>AGULHA TP MONOP ELETRONEUROM. 25MM X 0,35MM (28GAUGE)</t>
  </si>
  <si>
    <t>CANULA P/ TRAQUEOSTOMIA+ ENDOC. N.3 EM AÇO INOX</t>
  </si>
  <si>
    <t>CANULA P/ TRAQUEOSTOMIA+ENDOC. N.4 EM AÇO INOX</t>
  </si>
  <si>
    <t>CANULA P/ TRAQUEOSTOMIA+ENDOC. N.5 EM AÇO INOX</t>
  </si>
  <si>
    <t>TUBO DE LATEX NATURAL ATÓXICO N.200 C/ 15M</t>
  </si>
  <si>
    <t>ATADURA DE ALGODAO 20CM X 1,80M</t>
  </si>
  <si>
    <t>.99</t>
  </si>
  <si>
    <t>ATADURA DE CREPE 20CM X 1,2 - 1,8M (EM REPOUSO), 13 FIOS</t>
  </si>
  <si>
    <t>LUVA CIRURGICA N° 6,5</t>
  </si>
  <si>
    <t>LUVA CIRURGICA N° 7,0</t>
  </si>
  <si>
    <t>LUVA CIRURGICA N° 7,5</t>
  </si>
  <si>
    <t>COMPRESSA GAZE HIDROF 7,5X7,5CM. PCT. C/10 UM.</t>
  </si>
  <si>
    <t>PCT C/10UND</t>
  </si>
  <si>
    <t>LUVA CIRURGICA N° 8,0</t>
  </si>
  <si>
    <t>CURATIVO ALGODONADO (COXIM) TAMANHO 10X15CM</t>
  </si>
  <si>
    <t>.71</t>
  </si>
  <si>
    <t>S A FABRICA DE TECIDOS SAO JOAO EVANGELISTA</t>
  </si>
  <si>
    <t>LUVA CIRURGICA N° 8,5</t>
  </si>
  <si>
    <t>LUVA P/ PROCEDIMENTO TAM. P NAO ESTERIL C/ 100 UND</t>
  </si>
  <si>
    <t>ATADURA DE CREPE 30CM X 1,2 - 1,8M (EM REPOUSO), 13 FIOS</t>
  </si>
  <si>
    <t>.96</t>
  </si>
  <si>
    <t>518.4</t>
  </si>
  <si>
    <t>CAPA PROT. P/COLCHÃO CAIXA DE OVO C/ELAST. SOLT.(2,20X1,50)</t>
  </si>
  <si>
    <t>12.5</t>
  </si>
  <si>
    <t>CERA DE ABELHA (PURA ) PARA OSSO, 2,5G</t>
  </si>
  <si>
    <t>FITA CARDIACA , DE 80 CM, PRE-CORTADO</t>
  </si>
  <si>
    <t>52.8</t>
  </si>
  <si>
    <t>INCENTIVADOR RESPIRATORIO A PRESSAO, DENOMINA-SE RESPIRON</t>
  </si>
  <si>
    <t>ALBUMINA HUMANA SOL INJ 200MG/ML FR 50ML</t>
  </si>
  <si>
    <t>98.39</t>
  </si>
  <si>
    <t>.92</t>
  </si>
  <si>
    <t>APARELHO P/ BARBEAR DESC.,C/ DUPLA LAMINA</t>
  </si>
  <si>
    <t>.53</t>
  </si>
  <si>
    <t>HIDROXICLOROQUINA COMP. 400MG</t>
  </si>
  <si>
    <t>2.63</t>
  </si>
  <si>
    <t>ALCOOL ETILICO 70% SOLUCAO ALMOTOLIA 100ML</t>
  </si>
  <si>
    <t>6.3</t>
  </si>
  <si>
    <t>MANITOL INJ. 20% BOLSA 250 ML</t>
  </si>
  <si>
    <t>DIPIRONA SODICA INJ. 500 MG/ML AMP 2 ML</t>
  </si>
  <si>
    <t>CILOSTAZOL COMP 100MG</t>
  </si>
  <si>
    <t>28.2</t>
  </si>
  <si>
    <t>LENCO UMEDECIDO COM ALCOOL 70%</t>
  </si>
  <si>
    <t>ANLODIPINA COMP. 10MG</t>
  </si>
  <si>
    <t>.054</t>
  </si>
  <si>
    <t>.86</t>
  </si>
  <si>
    <t>1479.61</t>
  </si>
  <si>
    <t>HOSPTAMED COMERCIO DE MATERIAL CIRURGICO LTDA</t>
  </si>
  <si>
    <t>312.42</t>
  </si>
  <si>
    <t>756.34</t>
  </si>
  <si>
    <t>131.5</t>
  </si>
  <si>
    <t>PROCESSO 2018000452</t>
  </si>
  <si>
    <t>PLACA DE PEQUENOS FRAGMENTOS 3,5</t>
  </si>
  <si>
    <t>165.43</t>
  </si>
  <si>
    <t>ESFIGMOMANOMETRO EM NYLON VELCRO C/ MANGUITO ADULTO</t>
  </si>
  <si>
    <t>12.1</t>
  </si>
  <si>
    <t>CLOREXIDINA SOLUCAO DEGERMANTE 40 MG/ML FRASCO 100 ML</t>
  </si>
  <si>
    <t>.23</t>
  </si>
  <si>
    <t>CEFUROXIMA PÓ P/ INJ. 750MG</t>
  </si>
  <si>
    <t>FA C/750MG</t>
  </si>
  <si>
    <t>CALLMED DISTRIBUIDORA DE PRODUTOS FARMACEUTICOS LTDA - ME</t>
  </si>
  <si>
    <t>FRASCO P/ ASPIRACAO DE VIDRO CAP. 5 LITROS, DIÂM. BOCAL 9CM</t>
  </si>
  <si>
    <t>HAOXI EQUIPAMENTOS MEDICOS HOSPITALARES LTDA</t>
  </si>
  <si>
    <t>PROCESSO 2017006335</t>
  </si>
  <si>
    <t>COLCHAO PNEUMATICO BIO AIR-PLUS</t>
  </si>
  <si>
    <t>246.68</t>
  </si>
  <si>
    <t>740.04</t>
  </si>
  <si>
    <t>SALVAPE PRODUTOS ORTOPEDICOS LTDA</t>
  </si>
  <si>
    <t>FLUMAZENIL SOL INJ 0,1MG/ML AMP. 5ML</t>
  </si>
  <si>
    <t>PAPELARIA TRIBUTARIA LTDA</t>
  </si>
  <si>
    <t>FENOBARBITAL COMP. 100MG</t>
  </si>
  <si>
    <t>17.2</t>
  </si>
  <si>
    <t>AMICACINA, SULFATO SOL INJ 250MG/ML AMP. 2ML</t>
  </si>
  <si>
    <t>AMP C/500MG</t>
  </si>
  <si>
    <t>DIAZEPAM SOL INJ 5MG/ML AMP 2ML</t>
  </si>
  <si>
    <t>METRONIDAZOL INJ. 500 MG BOLSA 100ML</t>
  </si>
  <si>
    <t>BOLSA C/500MG</t>
  </si>
  <si>
    <t>SULFAMETOXAZOL + TRIMETOPRIMA INJ. 80 MG + 16 MG/ML EV AMP</t>
  </si>
  <si>
    <t>FA C/80MG</t>
  </si>
  <si>
    <t>MIDAZOLAM SOL INJ 5MG/ML AMP 10ML</t>
  </si>
  <si>
    <t>FRASC C/5G</t>
  </si>
  <si>
    <t>SOLUÇÃO PARA PRESERVAÇÃO DE ORGÃOS (RENAL/HEPATICO)</t>
  </si>
  <si>
    <t>BOLSA COM 1000ML</t>
  </si>
  <si>
    <t>CONTATTI COMERCIO E REPRESENTACOES LTDA</t>
  </si>
  <si>
    <t>PINCA DE ENERGIA ULTRASSONICA</t>
  </si>
  <si>
    <t>2.58</t>
  </si>
  <si>
    <t>4.95</t>
  </si>
  <si>
    <t>49.5</t>
  </si>
  <si>
    <t>5.9</t>
  </si>
  <si>
    <t>2.78</t>
  </si>
  <si>
    <t>16.22</t>
  </si>
  <si>
    <t>.77</t>
  </si>
  <si>
    <t>15.4</t>
  </si>
  <si>
    <t>.84</t>
  </si>
  <si>
    <t>.08</t>
  </si>
  <si>
    <t>10.55</t>
  </si>
  <si>
    <t>MEMBRANA BIOGUIDE ABSORVIVEL</t>
  </si>
  <si>
    <t>PONTA DE BISTURI COLORADO</t>
  </si>
  <si>
    <t>SERRA PIEZO</t>
  </si>
  <si>
    <t>1.23</t>
  </si>
  <si>
    <t>226.8</t>
  </si>
  <si>
    <t>PROPOFOL SOL INJ 10MG/ML AMP 20ML</t>
  </si>
  <si>
    <t>REMIFENTANIL PÓ P/ SOL INJ 2MG/ML</t>
  </si>
  <si>
    <t>26.8</t>
  </si>
  <si>
    <t>MORFINA SOL INJ 1MG/ML AMP 2ML</t>
  </si>
  <si>
    <t>MIDAZOLAM SOL INJ 5MG/ML AMP 3ML</t>
  </si>
  <si>
    <t>.79</t>
  </si>
  <si>
    <t>SEVOFLURANO SOL P/ INALAÇÃO FR 250ML</t>
  </si>
  <si>
    <t>FRASC C/250ML</t>
  </si>
  <si>
    <t>28.9</t>
  </si>
  <si>
    <t>17.9</t>
  </si>
  <si>
    <t>92.63</t>
  </si>
  <si>
    <t>370.52</t>
  </si>
  <si>
    <t>120.13</t>
  </si>
  <si>
    <t>SERRA RECIPROCANTE</t>
  </si>
  <si>
    <t>HIDROXIAPATITA EM BLOCOS</t>
  </si>
  <si>
    <t>BROCA DE DESGASTE</t>
  </si>
  <si>
    <t>132.65</t>
  </si>
  <si>
    <t>315.14</t>
  </si>
  <si>
    <t>762.93</t>
  </si>
  <si>
    <t>60.59</t>
  </si>
  <si>
    <t>121.18</t>
  </si>
  <si>
    <t>1492.5</t>
  </si>
  <si>
    <t>PARAFUSO CANULADO DE PEQUENO 4,5MM</t>
  </si>
  <si>
    <t>PARAFUSO CANULADO DE GRANDE 7.0</t>
  </si>
  <si>
    <t>81.26</t>
  </si>
  <si>
    <t>325.04</t>
  </si>
  <si>
    <t>PARAFUSO ACETABULAR</t>
  </si>
  <si>
    <t>97.7</t>
  </si>
  <si>
    <t>293.1</t>
  </si>
  <si>
    <t>CABECA FEMORAL INTERCAMBEAVEL</t>
  </si>
  <si>
    <t>316.9</t>
  </si>
  <si>
    <t>HASTE FEMORAL NAO CIMENTADA</t>
  </si>
  <si>
    <t>COMPONENTE ACETABULAR NÃO-CIMENTADO</t>
  </si>
  <si>
    <t>COMPONENTE ACETABULAR DE POLIETILENO</t>
  </si>
  <si>
    <t>CATETER BALAO 3X80</t>
  </si>
  <si>
    <t>998.28</t>
  </si>
  <si>
    <t>MANUT. PINÇA CORPO ESTRANHO STORZ 27175B S/N Ñ APARENTE</t>
  </si>
  <si>
    <t>STANDARD TECNOLOGY, CALIBRACOES INDUSTRIAIS E LABORATORIAIS</t>
  </si>
  <si>
    <t>Ordem de Compra gerada pelo Bionexo. Id =55252572</t>
  </si>
  <si>
    <t>SONDA DE FOUCHET N° 32</t>
  </si>
  <si>
    <t>90.13</t>
  </si>
  <si>
    <t>FIO ABS. SINT. MULT. TR. Nº1 C/70CM, AG. 1/2 C.CIL. 4,0CM</t>
  </si>
  <si>
    <t>4.82</t>
  </si>
  <si>
    <t>578.4</t>
  </si>
  <si>
    <t>FIO CATGUT SIMPLES Nº1 70-75CM, AG. 3/8 C.CIL. 3,0 A 3,2 CM</t>
  </si>
  <si>
    <t>1.97</t>
  </si>
  <si>
    <t>70.92</t>
  </si>
  <si>
    <t>2.97</t>
  </si>
  <si>
    <t>356.4</t>
  </si>
  <si>
    <t>Ordem de Compra gerada pelo Bionexo. Id =55475030</t>
  </si>
  <si>
    <t>PROBE RETAL</t>
  </si>
  <si>
    <t>INTERMEDICAL EQUIPAMENTOS MEDICOS LTDA - EPP</t>
  </si>
  <si>
    <t>PROBE VAGINAL</t>
  </si>
  <si>
    <t>ELETRODO P/ MARCA PASSO - CARDIOVERSOR MINDRAY</t>
  </si>
  <si>
    <t>PRIOM TECNOLOGIA EM EQUIPAMENTOS EIRELI - ME</t>
  </si>
  <si>
    <t>ANUSCOPIO DESCARTAVEL</t>
  </si>
  <si>
    <t>1.6</t>
  </si>
  <si>
    <t>COMPRESSA ((NAO ESTERIL)) PCT C/500 UND</t>
  </si>
  <si>
    <t>PCT C/500UND</t>
  </si>
  <si>
    <t>15.85</t>
  </si>
  <si>
    <t>MEDILAR IMPORTACAO E DISTRIBUICAO DE PRODUTOS MEDICO HOSPITA</t>
  </si>
  <si>
    <t>COMPRESSA CAMPO OPERATORIO 45 X 50 CM</t>
  </si>
  <si>
    <t>PCT C/50UND</t>
  </si>
  <si>
    <t>.049</t>
  </si>
  <si>
    <t>14.7</t>
  </si>
  <si>
    <t>GOIANIA MEDICA PROD HOSP LTDA</t>
  </si>
  <si>
    <t>498.65</t>
  </si>
  <si>
    <t>MASCARA LARINGEA DESCARTAVEL, Nº 4</t>
  </si>
  <si>
    <t>20.19</t>
  </si>
  <si>
    <t>40.38</t>
  </si>
  <si>
    <t>PAPILOTOMO CURVO COM AREA DE CORTE DE 1,0 A 1,5 CM</t>
  </si>
  <si>
    <t>MEDLINN HOSPITALAR LTDA ME</t>
  </si>
  <si>
    <t>CATETER EPIDURAL P/A ANESTESIA CONTINUA, NR 16G</t>
  </si>
  <si>
    <t>PENTOXIFILINA INJ. 20 MG/ML AMP 5 ML</t>
  </si>
  <si>
    <t>AMP C/100MG</t>
  </si>
  <si>
    <t>1.5</t>
  </si>
  <si>
    <t>PROPILTIOURACIL COMP. 100 MG</t>
  </si>
  <si>
    <t>.5517</t>
  </si>
  <si>
    <t>33.1</t>
  </si>
  <si>
    <t>AGULHA P/ BLOQUEIO NEURO - MUSCULAR (INJETAVEL) 40 X 70</t>
  </si>
  <si>
    <t>AGULHA P/ ANESTESIA RAQUI Nº 27 G C/ PONTA QUINCKE</t>
  </si>
  <si>
    <t>3.91</t>
  </si>
  <si>
    <t>97.75</t>
  </si>
  <si>
    <t>PENTOXIFILINA COMP. 400 MG</t>
  </si>
  <si>
    <t>.6167</t>
  </si>
  <si>
    <t>PAPEL P/ USG VÍDEO PRINTER SONY ULL-110MMX110SMMX20MM RL</t>
  </si>
  <si>
    <t>HOSPLAB COMERCIO LTDA</t>
  </si>
  <si>
    <t>AGULHA P/ FISTULA AV 16 G,</t>
  </si>
  <si>
    <t>2.1</t>
  </si>
  <si>
    <t>BASZI COMERCIAL LTDA - ME</t>
  </si>
  <si>
    <t>SERINGA DESCARTÁVEL DE 10 ML, S/ AGULHA, C/ DISPOS. SEG.</t>
  </si>
  <si>
    <t>.403</t>
  </si>
  <si>
    <t>874.51</t>
  </si>
  <si>
    <t>DEXAMETASONA, FOSFATO DISSODICO INJ. 2 MG/ML AMP1 ML</t>
  </si>
  <si>
    <t>AMP C/2MG</t>
  </si>
  <si>
    <t>.4106</t>
  </si>
  <si>
    <t>41.06</t>
  </si>
  <si>
    <t>BROMOPRIDA SOL. ORAL 4 MG/ML FR 20 ML</t>
  </si>
  <si>
    <t>1.98</t>
  </si>
  <si>
    <t>BUPIVACAINA, CLORIDRATO INJ. 0,5% FR/AMP 20 ML</t>
  </si>
  <si>
    <t>2.01</t>
  </si>
  <si>
    <t>50.25</t>
  </si>
  <si>
    <t>CLORETO DE SODIO INJ. 20 % AMP 10 ML</t>
  </si>
  <si>
    <t>.1795</t>
  </si>
  <si>
    <t>71.8</t>
  </si>
  <si>
    <t>16.99</t>
  </si>
  <si>
    <t>1529.1</t>
  </si>
  <si>
    <t>RECREIO PRODUTOS FARMACEUTICOS EIRELI</t>
  </si>
  <si>
    <t>.41</t>
  </si>
  <si>
    <t>ENALAPRIL COMP. 10 MG</t>
  </si>
  <si>
    <t>.0365</t>
  </si>
  <si>
    <t>1.1</t>
  </si>
  <si>
    <t>EPINEFRINA INJ. 1 MG/ML - AMP 1 ML</t>
  </si>
  <si>
    <t>203.76</t>
  </si>
  <si>
    <t>ETANOLAMINA INJ. 50 MG/ML AMP 2 ML'</t>
  </si>
  <si>
    <t>HOSPDROGAS COMERCIAL LTDA - EPP</t>
  </si>
  <si>
    <t>CÂNULA CARLENS DUP LÚMEN, UFF GANCHO CARINAL Nº39 ESQ</t>
  </si>
  <si>
    <t>CANULA ENDOTRAQUEAL ARAMADA N . 7,0 , ESTERIL C/ BALAO</t>
  </si>
  <si>
    <t>CANULA ENDOTRAQUEAL ARAMADA N . 7,5, ESTERIL C/ BALAO</t>
  </si>
  <si>
    <t>ALCOOL GEL 70º FR 500 G USO HOSPITALAR</t>
  </si>
  <si>
    <t>3.59</t>
  </si>
  <si>
    <t>17.95</t>
  </si>
  <si>
    <t>1834.56</t>
  </si>
  <si>
    <t>2.38</t>
  </si>
  <si>
    <t>28.8</t>
  </si>
  <si>
    <t>CANULA ENDOTRAQUEAL C/ CUFF N.7,5</t>
  </si>
  <si>
    <t>.132</t>
  </si>
  <si>
    <t>11.88</t>
  </si>
  <si>
    <t>13.85</t>
  </si>
  <si>
    <t>69.25</t>
  </si>
  <si>
    <t>4.65</t>
  </si>
  <si>
    <t>1162.5</t>
  </si>
  <si>
    <t>.89</t>
  </si>
  <si>
    <t>1270.92</t>
  </si>
  <si>
    <t>SONDA NASOGÁSTRICA LONGA NR 18</t>
  </si>
  <si>
    <t>.805</t>
  </si>
  <si>
    <t>24.15</t>
  </si>
  <si>
    <t>6.7</t>
  </si>
  <si>
    <t>DRENO DE SUCÇAO NR. 6,4 MM</t>
  </si>
  <si>
    <t>2.12</t>
  </si>
  <si>
    <t>SONDA NASOGÁSTRICA LONGA NR 14</t>
  </si>
  <si>
    <t>.69</t>
  </si>
  <si>
    <t>6.9</t>
  </si>
  <si>
    <t>SONDA DE FOLEY N 16 C/ 2 VIAS DE SILICONE, C/ BALÃO</t>
  </si>
  <si>
    <t>SONDA RETAL NR 16</t>
  </si>
  <si>
    <t>10.8</t>
  </si>
  <si>
    <t>CURATIVO ALTA ABS. ANTIM.CARBOXIM. E PRATA 1,2%, TAM 10X10 M</t>
  </si>
  <si>
    <t>53.32</t>
  </si>
  <si>
    <t>533.2</t>
  </si>
  <si>
    <t>.197</t>
  </si>
  <si>
    <t>ESCOVA P/DEGERMACAO CIRUR DAS MAOS C/CLOREXIDINA</t>
  </si>
  <si>
    <t>2.22</t>
  </si>
  <si>
    <t>IOXITALAMATO FR 20 ML</t>
  </si>
  <si>
    <t>FRASC C/20ML</t>
  </si>
  <si>
    <t>40.55</t>
  </si>
  <si>
    <t>1013.75</t>
  </si>
  <si>
    <t>PROCESSO 2018000919</t>
  </si>
  <si>
    <t>VIVA PRODUTOS HOSPITALARES LTDA</t>
  </si>
  <si>
    <t>PROCESSO 2018000418</t>
  </si>
  <si>
    <t>FACA DE SACKS MODELO A3555</t>
  </si>
  <si>
    <t>780.85</t>
  </si>
  <si>
    <t>1561.7</t>
  </si>
  <si>
    <t>OLYMPUS OPTICAL DO BRASIL LTDA</t>
  </si>
  <si>
    <t>FACA DE SACKS MODELO 27069K</t>
  </si>
  <si>
    <t>498.94</t>
  </si>
  <si>
    <t>ENDOMASTER COM. DE EQUIP. ÓTICOS E CIENT. LTDA.</t>
  </si>
  <si>
    <t>CAIXA PLASTICA P/ ESTERILIZACAO DE ENDOSCOPIO, PERFURADA</t>
  </si>
  <si>
    <t>TRAQUEIA DE SILICONE AUTOCLAVÁVEL 22X1200MM</t>
  </si>
  <si>
    <t>44.46</t>
  </si>
  <si>
    <t>889.2</t>
  </si>
  <si>
    <t>PROCESSO 2018000848</t>
  </si>
  <si>
    <t>TROCATER 12MM</t>
  </si>
  <si>
    <t>PINCA DE ULTRACISION</t>
  </si>
  <si>
    <t>TROCATER 5 MM</t>
  </si>
  <si>
    <t>CARGA PARA GRAMPEADOR LINEAR VIDEOLAPAROSCOPICO</t>
  </si>
  <si>
    <t>GRAMPEADOR LINEAR VIDEOLAPAROSCOPICO</t>
  </si>
  <si>
    <t>GRAMPEADOR CIRCULAR VIDEOLAPAROSCOPICO 29MM</t>
  </si>
  <si>
    <t>GRAMPEADOR CIRCULAR VIDEOLAPAROSCOPICO 33MM</t>
  </si>
  <si>
    <t>PROCESSO 2018000885</t>
  </si>
  <si>
    <t>DISCO RIGIDO - HD EXTERNO 2TB</t>
  </si>
  <si>
    <t>HIGH- TECH INFORMATICA INDUSTRIA E COMERCIO LTDA - ME</t>
  </si>
  <si>
    <t>Ordem de Compra gerada pelo Bionexo. Id =55742035</t>
  </si>
  <si>
    <t>OREGON MERCANTIL EIRELI - ME</t>
  </si>
  <si>
    <t>PROCESSO 2018000412</t>
  </si>
  <si>
    <t>CESTA EXTRATORA DE CALCULO</t>
  </si>
  <si>
    <t>ATS PRODUTOS MEDICO - CIRURGICOS EIRELI - EPP</t>
  </si>
  <si>
    <t>PROCESSO 2017003865</t>
  </si>
  <si>
    <t>PLACA EM ACM AÇO ESCOVADO 3MM DE ESPESSURA RECORT. 29X32CM</t>
  </si>
  <si>
    <t>PLACA EM PVC 2MM 21 X 29,7 (A4) CM RECORTADO</t>
  </si>
  <si>
    <t>26.9</t>
  </si>
  <si>
    <t>134.5</t>
  </si>
  <si>
    <t>PLACA EM ACM AÇO ESCOVADO 3MM DE ESPESSURA NO FORMATO 33X12</t>
  </si>
  <si>
    <t>PLACA EM PVC 2MM RECORTADO NO FORMATO 16X21 CM</t>
  </si>
  <si>
    <t>18.9</t>
  </si>
  <si>
    <t>PLACA EM ACM AÇO ESCOVADO 3MM DE ESPESSURA RECORT. 15X15 CM</t>
  </si>
  <si>
    <t>PLACA EM PVC 2MM 15 X 15CM RECORTADO</t>
  </si>
  <si>
    <t>PLACA EM PVC 2MM 17 X 22CM RECORTADO</t>
  </si>
  <si>
    <t>19.9</t>
  </si>
  <si>
    <t>497.5</t>
  </si>
  <si>
    <t>PLACA EM PVC 2MM 12 X 18CM RECORTADO</t>
  </si>
  <si>
    <t>318.4</t>
  </si>
  <si>
    <t>BIONEXO. ID =55090520</t>
  </si>
  <si>
    <t>DIALISADOR CAPILAR F7 (HEMODIALISE) HPS UF 9,8</t>
  </si>
  <si>
    <t>39.5</t>
  </si>
  <si>
    <t>DIALISADOR CAPILAR F8 (HEMODIALISE) HPS UF 11,1</t>
  </si>
  <si>
    <t>Ordem de Compra gerada pelo Bionexo. Id =55782781</t>
  </si>
  <si>
    <t>VANCOMICINA PÓ P/ INJ. 500 MG</t>
  </si>
  <si>
    <t>PROCESSO 2017004933</t>
  </si>
  <si>
    <t>MICROCOMPUTADOR - DESKTOP - ESPECIFICAÇÕES CONF. PEDIDO</t>
  </si>
  <si>
    <t>2677.4</t>
  </si>
  <si>
    <t>INGRAM MICRO BRASIL LTDA</t>
  </si>
  <si>
    <t>MONITOR LED / LCD (PARA COMPUTADOR - VER TAMANHO EM OBSERV.)</t>
  </si>
  <si>
    <t>385.57</t>
  </si>
  <si>
    <t>5783.55</t>
  </si>
  <si>
    <t>MEROPENEM PÓ P/ INJ. 1G</t>
  </si>
  <si>
    <t>FA C/1G</t>
  </si>
  <si>
    <t>6994.5</t>
  </si>
  <si>
    <t>PROCESSO 2017003759</t>
  </si>
  <si>
    <t>NOTEBOOK 14"</t>
  </si>
  <si>
    <t>1786.3</t>
  </si>
  <si>
    <t>46443.8</t>
  </si>
  <si>
    <t>ESTABILIZADOR 600VA</t>
  </si>
  <si>
    <t>259.59</t>
  </si>
  <si>
    <t>2595.9</t>
  </si>
  <si>
    <t>PROCESSO 2017005286</t>
  </si>
  <si>
    <t>7145.2</t>
  </si>
  <si>
    <t>PIPERACILINA + TAZOBACTAM PÓ P/ INJ. 4,5 G</t>
  </si>
  <si>
    <t>FA C/4,5G</t>
  </si>
  <si>
    <t>30.47</t>
  </si>
  <si>
    <t>13711.5</t>
  </si>
  <si>
    <t>PROCESSO 2018001012</t>
  </si>
  <si>
    <t>PARAFUSO BLOQUEADO</t>
  </si>
  <si>
    <t>PLACA BLOQUEADA PARA RADIO</t>
  </si>
  <si>
    <t>FIXADOR DE COLLES</t>
  </si>
  <si>
    <t>451.33</t>
  </si>
  <si>
    <t>PROCESSO 2018000413</t>
  </si>
  <si>
    <t>CONJUNTO DE IRRIGAÇÃO IRROGOPLASS 04 VIAS ( FLUXOR 04 VIAS )</t>
  </si>
  <si>
    <t>LAKE COMERCIO DE PRODUTOS MEDICOS LTDA - ME</t>
  </si>
  <si>
    <t>PROCESSO 2018000351</t>
  </si>
  <si>
    <t>CANETA ESFEROGRAFICA PRETA</t>
  </si>
  <si>
    <t>26.5</t>
  </si>
  <si>
    <t>CANETA ESFEROGRAFICA VERMELHA</t>
  </si>
  <si>
    <t>CANETA PARA CD/DVD</t>
  </si>
  <si>
    <t>1.13</t>
  </si>
  <si>
    <t>22.6</t>
  </si>
  <si>
    <t>ETIQUETA PARA IMPRESSORA LASER 25,4X63,5 A-4 FOLHA 33 ETIQ.</t>
  </si>
  <si>
    <t>CAIXA</t>
  </si>
  <si>
    <t>ESTILETE GRANDE 18 MM, LAMINA FABRICADA EM AÇO</t>
  </si>
  <si>
    <t>LAPISEIRA COM PONTA METALICA PARA GRAFITE 0,7 MM</t>
  </si>
  <si>
    <t>2.39</t>
  </si>
  <si>
    <t>16.73</t>
  </si>
  <si>
    <t>LAPISEIRA COM PONTA METALICA PARA GRAFITE 0,9 MM</t>
  </si>
  <si>
    <t>PASTA POLIONDA AZUL 35 MM</t>
  </si>
  <si>
    <t>ENVELOPE 16 X 23 PARDO</t>
  </si>
  <si>
    <t>GRAFITE PARA LAPISEIRA 0.7</t>
  </si>
  <si>
    <t>.3</t>
  </si>
  <si>
    <t>CLIPS PARA PAPEL TAMANHO 1</t>
  </si>
  <si>
    <t>11.57</t>
  </si>
  <si>
    <t>COLA BRANCA ESCOLAR</t>
  </si>
  <si>
    <t>.55</t>
  </si>
  <si>
    <t>38.5</t>
  </si>
  <si>
    <t>ETIQUETA 8296</t>
  </si>
  <si>
    <t>FOLHA</t>
  </si>
  <si>
    <t>.46</t>
  </si>
  <si>
    <t>GRAFITE PARA LAPISEIRA 0.9</t>
  </si>
  <si>
    <t>ETIQUETA PARA CD / DVD</t>
  </si>
  <si>
    <t>ESPIRAL PARA ENCADERNAÇÃO 12 MM</t>
  </si>
  <si>
    <t>.09</t>
  </si>
  <si>
    <t>ESPIRAL PARA ENCADERNAÇÃO 9MM</t>
  </si>
  <si>
    <t>.07</t>
  </si>
  <si>
    <t>ETIQUETA ADESIVA REDONDA DOURADA TP 12</t>
  </si>
  <si>
    <t>2.68</t>
  </si>
  <si>
    <t>1125.6</t>
  </si>
  <si>
    <t>ETIQUETA ADESIVA REDONDA PRATEADA TP 12</t>
  </si>
  <si>
    <t>ORGANIZADOR DE PAPEIS COM 3 GAVETAS EM ACRILICO</t>
  </si>
  <si>
    <t>25.4</t>
  </si>
  <si>
    <t>PARAFUSO NIQUELADO PARA CATÁLOGO 15MM</t>
  </si>
  <si>
    <t>PARAFUSO NIQUELADO PARA CATÁLOGO 20MM</t>
  </si>
  <si>
    <t>PARAFUSO NIQUELADO PARA CATÁLOGO 25MM</t>
  </si>
  <si>
    <t>PARAFUSO NIQUELADO PARA CATÁLOGO 30MM</t>
  </si>
  <si>
    <t>PARAFUSO NIQUELADO PARA CATÁLOGO 35MM</t>
  </si>
  <si>
    <t>1.45</t>
  </si>
  <si>
    <t>72.5</t>
  </si>
  <si>
    <t>PARAFUSO NIQUELADO PARA CATÁLOGO 40MM</t>
  </si>
  <si>
    <t>PARAFUSO NIQUELADO PARA CATÁLOGO 50MM</t>
  </si>
  <si>
    <t>PARAFUSO NIQUELADO PARA CATÁLOGO 60MM</t>
  </si>
  <si>
    <t>51.6</t>
  </si>
  <si>
    <t>PARAFUSO NIQUELADO PARA CATÁLOGO 70MM</t>
  </si>
  <si>
    <t>2.62</t>
  </si>
  <si>
    <t>52.4</t>
  </si>
  <si>
    <t>PARAFUSO NIQUELADO PARA CATÁLOGO 80MM</t>
  </si>
  <si>
    <t>2.95</t>
  </si>
  <si>
    <t>PARAFUSO NIQUELADO PARA CATÁLOGO 100MM</t>
  </si>
  <si>
    <t>4.4</t>
  </si>
  <si>
    <t>PARAFUSO NIQUELADO PARA CATÁLOGO 140MM</t>
  </si>
  <si>
    <t>6.8</t>
  </si>
  <si>
    <t>APONTADOR DE LÁPIS COM DEPÓSITO</t>
  </si>
  <si>
    <t>34.2</t>
  </si>
  <si>
    <t>ESPIRAL PARA ENCADERNAÇÃO 23 MM</t>
  </si>
  <si>
    <t>13.8</t>
  </si>
  <si>
    <t>PARAFUSO NIQUELADO PARA CATÁLOGO 10MM</t>
  </si>
  <si>
    <t>LAPIS PRETO</t>
  </si>
  <si>
    <t>.15</t>
  </si>
  <si>
    <t>GRAMPO PARA GRAMPEADOR (PEQUENO) 26/6 CAIXA 5000</t>
  </si>
  <si>
    <t>PASTA AZ COSTA LARGA</t>
  </si>
  <si>
    <t>6.25</t>
  </si>
  <si>
    <t>TESOURA PARA CORTAR PAPEL</t>
  </si>
  <si>
    <t>PAPEL A4 COMUM - SULFITE 75G</t>
  </si>
  <si>
    <t>RESMA</t>
  </si>
  <si>
    <t>15.5</t>
  </si>
  <si>
    <t>PINCEL ATOMICO AZUL (MARCADOR PERMANENTE)</t>
  </si>
  <si>
    <t>9.3</t>
  </si>
  <si>
    <t>ENVELOPE TIPO CONVITE 16X23</t>
  </si>
  <si>
    <t>PINCEL ATOMICO VERMELHO (MARCADOR PERMANENTE)</t>
  </si>
  <si>
    <t>8.8</t>
  </si>
  <si>
    <t>CAIXA ARQUIVO MORTO POLIONDAS (PLASTICA)</t>
  </si>
  <si>
    <t>2.88</t>
  </si>
  <si>
    <t>EXTRATOR DE GRAMPOS</t>
  </si>
  <si>
    <t>.58</t>
  </si>
  <si>
    <t>11.6</t>
  </si>
  <si>
    <t>ENVELOPE 16 X 23 BRANCO</t>
  </si>
  <si>
    <t>CLIPS PARA PAPEL TAMANHO 2</t>
  </si>
  <si>
    <t>60.52</t>
  </si>
  <si>
    <t>CLIPS PARA PAPEL TAMANHO 6</t>
  </si>
  <si>
    <t>16.25</t>
  </si>
  <si>
    <t>CORRETIVO LIQUIDO</t>
  </si>
  <si>
    <t>8.97</t>
  </si>
  <si>
    <t>ESTILETE ESTREITO</t>
  </si>
  <si>
    <t>.48</t>
  </si>
  <si>
    <t>ESPIRAL PARA ENCADERNAÇÃO 29MM</t>
  </si>
  <si>
    <t>13.68</t>
  </si>
  <si>
    <t>CLIPS PARA PAPEL TAMANHO 4</t>
  </si>
  <si>
    <t>45.39</t>
  </si>
  <si>
    <t>COLA BASTÃO 40G</t>
  </si>
  <si>
    <t>5.4</t>
  </si>
  <si>
    <t>PASTA SANFONADA A4 BRANCA COM 12 DIVISORIAS</t>
  </si>
  <si>
    <t>26.91</t>
  </si>
  <si>
    <t>PAPEL A4 RECICLADO - 75 GRAMATURA</t>
  </si>
  <si>
    <t>85.5</t>
  </si>
  <si>
    <t>PAPEL CHAMEX A3</t>
  </si>
  <si>
    <t>31.2</t>
  </si>
  <si>
    <t>93.6</t>
  </si>
  <si>
    <t>PASTA COM PRESILHA (GRAMPO TRILHO) CARTOLINA</t>
  </si>
  <si>
    <t>LIGA DE BORRACHA AMARELA 100G</t>
  </si>
  <si>
    <t>14.1</t>
  </si>
  <si>
    <t>MOLHA DEDO TIPO PASTA</t>
  </si>
  <si>
    <t>PASTA EM L</t>
  </si>
  <si>
    <t>.39</t>
  </si>
  <si>
    <t>97.5</t>
  </si>
  <si>
    <t>BORRACHA DE APAGAR BRANCA</t>
  </si>
  <si>
    <t>CANETA ESFEROGRAFICA AZUL</t>
  </si>
  <si>
    <t>PERFURADOR DE PAPEL COMUM</t>
  </si>
  <si>
    <t>PINCEL ATOMICO PRETO (MARCADOR PERMANENTE)</t>
  </si>
  <si>
    <t>CLIPS PARA PAPEL TAMANHO 8</t>
  </si>
  <si>
    <t>ENVELOPE PARA CD/DVD BRANCO</t>
  </si>
  <si>
    <t>.14</t>
  </si>
  <si>
    <t>ALMOFADA PARA CARIMBO PRETA</t>
  </si>
  <si>
    <t>2.27</t>
  </si>
  <si>
    <t>11.35</t>
  </si>
  <si>
    <t>BLOCO DE NOTAS POST-IT COM 4 UND</t>
  </si>
  <si>
    <t>PAPELARIA &amp; LIVRARIA UNIVERSO EIRELI</t>
  </si>
  <si>
    <t>FITA PARA IMPRESSORA MATRICIAL LX - 350</t>
  </si>
  <si>
    <t>6.96</t>
  </si>
  <si>
    <t>27.84</t>
  </si>
  <si>
    <t>ENVELOPE 24 X 34 BRANCO</t>
  </si>
  <si>
    <t>TINTA PARA CARIMBO AZUL</t>
  </si>
  <si>
    <t>1.81</t>
  </si>
  <si>
    <t>9.05</t>
  </si>
  <si>
    <t>LACRE PARA MALOTE C/ 100 UNIDADES</t>
  </si>
  <si>
    <t>7.98</t>
  </si>
  <si>
    <t>79.8</t>
  </si>
  <si>
    <t>PAPEL COUCHE BRILHO</t>
  </si>
  <si>
    <t>9.28</t>
  </si>
  <si>
    <t>139.2</t>
  </si>
  <si>
    <t>DVD-R 4.7GB</t>
  </si>
  <si>
    <t>.78</t>
  </si>
  <si>
    <t>LIVRO ATA PAUTADO, SEM MARGEM, (CADERNO ATA) COM 100 FOLHAS</t>
  </si>
  <si>
    <t>6.53</t>
  </si>
  <si>
    <t>26.12</t>
  </si>
  <si>
    <t>GRAMPEADOR DE MESA</t>
  </si>
  <si>
    <t>9.75</t>
  </si>
  <si>
    <t>292.5</t>
  </si>
  <si>
    <t>ENVELOPE 240X340MM NATURAL</t>
  </si>
  <si>
    <t>TINTA PARA CARIMBO COR PRETA</t>
  </si>
  <si>
    <t>30.77</t>
  </si>
  <si>
    <t>CANETA MARCA TEXTO AMARELO</t>
  </si>
  <si>
    <t>CADERNO PROTOCOLO - 104 FOLHAS FORMATO: 153MM X 216MM</t>
  </si>
  <si>
    <t>5.76</t>
  </si>
  <si>
    <t>ENVELOPE 31X41</t>
  </si>
  <si>
    <t>.21</t>
  </si>
  <si>
    <t>FITA PARA IMPRESSORA DE CHEQUE</t>
  </si>
  <si>
    <t>19.2</t>
  </si>
  <si>
    <t>FITA EMBALADORA TRANSPARENTE 45MM X 45M</t>
  </si>
  <si>
    <t>1.92</t>
  </si>
  <si>
    <t>134.4</t>
  </si>
  <si>
    <t>PRIMICIAS PAPEIS E UTILIDADES LTDA - EPP</t>
  </si>
  <si>
    <t>PILHA PEQUENA ALCALINA TIPO AA 1,5 VOLTS</t>
  </si>
  <si>
    <t>2.05</t>
  </si>
  <si>
    <t>PILHA PALITO ALCALINA TIPO AAA 1,5 VOLTS</t>
  </si>
  <si>
    <t>2.49</t>
  </si>
  <si>
    <t>139.44</t>
  </si>
  <si>
    <t>REGUA 30 CM</t>
  </si>
  <si>
    <t>.4</t>
  </si>
  <si>
    <t>PAPEL A4 RECICLADO - 180 DE GRAMATURA</t>
  </si>
  <si>
    <t>GRAMPO TRILHO DE METAL - CAIXA COM 50 UNIDADES</t>
  </si>
  <si>
    <t>6.75</t>
  </si>
  <si>
    <t>1012.5</t>
  </si>
  <si>
    <t>ESPIRAL PARA ENCADERNAÇÃO 33 MM</t>
  </si>
  <si>
    <t>12.96</t>
  </si>
  <si>
    <t>PASTA AZ COSTA ESTREITA</t>
  </si>
  <si>
    <t>6.24</t>
  </si>
  <si>
    <t>CAPA PARA ENCADERNAÇÃO COR INCOLOR</t>
  </si>
  <si>
    <t>CAPA PARA ENCADERNAÇÃO COR PRETA (CAPA PLÁSTICA OFÍCIO)</t>
  </si>
  <si>
    <t>.17</t>
  </si>
  <si>
    <t>FITA ADESIVA (DUREX) 12X40M</t>
  </si>
  <si>
    <t>.68</t>
  </si>
  <si>
    <t>10.2</t>
  </si>
  <si>
    <t>Ordem de Compra gerada pelo Bionexo. Id =55561052</t>
  </si>
  <si>
    <t>COLETOR UNIVERSAL EM PLASTICO RIG, 80 ML, NAO ESTERIL</t>
  </si>
  <si>
    <t>.315</t>
  </si>
  <si>
    <t>.053</t>
  </si>
  <si>
    <t>47.7</t>
  </si>
  <si>
    <t>TIRAS REAGENTES DE URANALISE</t>
  </si>
  <si>
    <t>DIAGGOIAS DIAGNOSTICOS CIENTIFICOS LTDA</t>
  </si>
  <si>
    <t>PROCESSO 2018000493</t>
  </si>
  <si>
    <t>PLACA DE PEQUENOS FRAGMENTOS 3.5 BLOQUEADA</t>
  </si>
  <si>
    <t>LAMINA PARA LARINGOSCOPIO RETA Nº 1</t>
  </si>
  <si>
    <t>HOSPDAN COMERCIO E SERVICOS HOSPITALARES LTDA - ME</t>
  </si>
  <si>
    <t>CABO PARA LARINGOSCOPIO</t>
  </si>
  <si>
    <t>SERRA DE GIGLI</t>
  </si>
  <si>
    <t>55.15</t>
  </si>
  <si>
    <t>LAMINA PARA LARINGOSCOPIO RETA Nº 0</t>
  </si>
  <si>
    <t>FRASCO P/ ASPIRACAO DE VIDRO CAP. 3 LITROS, DIÂM. BOCAL 9CM</t>
  </si>
  <si>
    <t>PROCESSO 2018001038</t>
  </si>
  <si>
    <t>GOMED COMERCIO DE PRODUTOS HOSPITALARES EIRELI - ME</t>
  </si>
  <si>
    <t>PROCESSO 2018000526</t>
  </si>
  <si>
    <t>PINCA KELLY CURVA 14CM</t>
  </si>
  <si>
    <t>22.85</t>
  </si>
  <si>
    <t>1142.5</t>
  </si>
  <si>
    <t>A SUPREMA COMERCIAL LTDA</t>
  </si>
  <si>
    <t>PINÇA ANATOMICA 14CM</t>
  </si>
  <si>
    <t>12.03</t>
  </si>
  <si>
    <t>601.5</t>
  </si>
  <si>
    <t>Ordem de Compra gerada pelo Bionexo. Id =55363861</t>
  </si>
  <si>
    <t>19.1</t>
  </si>
  <si>
    <t>FIO CATGUT CROM. Nº1 75CM, AG. 1/2 C.CIL. 3,0 CM</t>
  </si>
  <si>
    <t>100.8</t>
  </si>
  <si>
    <t>FIO CATGUT CROM. Nº3-0 70-75CM, AG. 1/2 C.CIL 3,5 A 3,6CM</t>
  </si>
  <si>
    <t>50.4</t>
  </si>
  <si>
    <t>FIO CATGUT SIMPLES Nº3-0 70-75CM, AG 3/8 C.CIL 3,0 A 3,2 CM</t>
  </si>
  <si>
    <t>47.04</t>
  </si>
  <si>
    <t>FIO ALGODAO PRETO/AZUL Nº 3-0 (15 X 45 P/ENV) S/ AG.</t>
  </si>
  <si>
    <t>184.32</t>
  </si>
  <si>
    <t>PIPERACILINA + TAZOBACTAM PÓ P/ INJ. 2,25 G</t>
  </si>
  <si>
    <t>FA C/2,5G</t>
  </si>
  <si>
    <t>20.3</t>
  </si>
  <si>
    <t>MICONAZOL, NITRATO CREME 2%</t>
  </si>
  <si>
    <t>40.4</t>
  </si>
  <si>
    <t>ATADURA DE CREPE 10CM X 1,2-1,8M (EM REPOUSO), 13 FIOS</t>
  </si>
  <si>
    <t>.268</t>
  </si>
  <si>
    <t>672.14</t>
  </si>
  <si>
    <t>1596.36</t>
  </si>
  <si>
    <t>.8142</t>
  </si>
  <si>
    <t>162.84</t>
  </si>
  <si>
    <t>.798</t>
  </si>
  <si>
    <t>1835.4</t>
  </si>
  <si>
    <t>7.2</t>
  </si>
  <si>
    <t>FIO NYLON PRETO MONOF. Nº0 45CM, AG. 3/8 C.TR. 1,9 A 2,0CM</t>
  </si>
  <si>
    <t>.5</t>
  </si>
  <si>
    <t>DISPOMED PRODUTOS MÉDICOS LTDA - ME</t>
  </si>
  <si>
    <t>962.4</t>
  </si>
  <si>
    <t>FIO POLIPROPILENO AZUL Nº3-0 90CM, 2AG. 1/2 C.CIL. 3,0-3,1CM</t>
  </si>
  <si>
    <t>4.32</t>
  </si>
  <si>
    <t>103.68</t>
  </si>
  <si>
    <t>FIO POLIPROPILENO AZUL Nº5-0 75CM, 2AG. 1/2 C.CIL. 1,5-1,7CM</t>
  </si>
  <si>
    <t>6.09</t>
  </si>
  <si>
    <t>438.48</t>
  </si>
  <si>
    <t>856.56</t>
  </si>
  <si>
    <t>POLAR FIX INDUSTRIA E COMERCIO DE PRODUTOS HOSPITALARES LTDA</t>
  </si>
  <si>
    <t>CATETER INTRAVENOSO PERIFERICO Nº 16, C/DISPOS. DE SEGURANÇA</t>
  </si>
  <si>
    <t>1.39</t>
  </si>
  <si>
    <t>PHARMATEX COMERCIAL DE PRODUTOS HOSPITALARES LTDA</t>
  </si>
  <si>
    <t>.676</t>
  </si>
  <si>
    <t>MAEVE PRODUTOS HOSPITALARES LTDA</t>
  </si>
  <si>
    <t>.81</t>
  </si>
  <si>
    <t>505.44</t>
  </si>
  <si>
    <t>UNICENTER PHA RMA INDUSTRIA E COMERCIO EIRELI</t>
  </si>
  <si>
    <t>MPM PRODUTOS MEDICOS LTDA - ME</t>
  </si>
  <si>
    <t>FIO POLIPROPILENO AZUL Nº4-0 75CM, 2AG. 1/2 C.CIL. 2,0-2,2CM</t>
  </si>
  <si>
    <t>311.04</t>
  </si>
  <si>
    <t>88.56</t>
  </si>
  <si>
    <t>2.67</t>
  </si>
  <si>
    <t>256.32</t>
  </si>
  <si>
    <t>584.13</t>
  </si>
  <si>
    <t>INVOLUCRO DE OBITO, TAM. ADULTO, 0,90 X 2,10M</t>
  </si>
  <si>
    <t>275.57</t>
  </si>
  <si>
    <t>59.7</t>
  </si>
  <si>
    <t>895.62</t>
  </si>
  <si>
    <t>488.52</t>
  </si>
  <si>
    <t>12.05</t>
  </si>
  <si>
    <t>295.74</t>
  </si>
  <si>
    <t>37.32</t>
  </si>
  <si>
    <t>TERMÔMETRO CLÍNICO BULBO DE MERCÚRIO</t>
  </si>
  <si>
    <t>4.06</t>
  </si>
  <si>
    <t>296.38</t>
  </si>
  <si>
    <t>SISTEMA REGENERADOR DE CALOR E UMIDADE, ADULTO</t>
  </si>
  <si>
    <t>5.6</t>
  </si>
  <si>
    <t>940.8</t>
  </si>
  <si>
    <t>INDALABOR INDAIA LABORATORIO FARMACEUTICO LTDA</t>
  </si>
  <si>
    <t>21.5</t>
  </si>
  <si>
    <t>CATETER INTRAVENOSO PERIFERICO Nº 18, C/DISPOS. DE SEGURANÇA</t>
  </si>
  <si>
    <t>667.5</t>
  </si>
  <si>
    <t>SERTRALINA COMP. 50MG</t>
  </si>
  <si>
    <t>.1095</t>
  </si>
  <si>
    <t>30.66</t>
  </si>
  <si>
    <t>LAMOTRIGINA 25MG</t>
  </si>
  <si>
    <t>.25</t>
  </si>
  <si>
    <t>CRISTALIA PROD. QUIM. FARMACEUTICOS LTDA</t>
  </si>
  <si>
    <t>AMOXICIILINA CÁPS. 500 MG</t>
  </si>
  <si>
    <t>AMOXICILINA + ÁCIDO CLAVULÂNICO COMP. REV. 500 MG + 125 MG</t>
  </si>
  <si>
    <t>1.11</t>
  </si>
  <si>
    <t>66.6</t>
  </si>
  <si>
    <t>AMPICILINA, SÓDICA PÓ P/ INJ. 1 G</t>
  </si>
  <si>
    <t>2.21</t>
  </si>
  <si>
    <t>110.5</t>
  </si>
  <si>
    <t>.0199</t>
  </si>
  <si>
    <t>32.24</t>
  </si>
  <si>
    <t>ATENOLOL COMP. 50MG</t>
  </si>
  <si>
    <t>.0355</t>
  </si>
  <si>
    <t>21.3</t>
  </si>
  <si>
    <t>3.19</t>
  </si>
  <si>
    <t>459.36</t>
  </si>
  <si>
    <t>13.33</t>
  </si>
  <si>
    <t>32391.9</t>
  </si>
  <si>
    <t>METOPROLOL, SUCCINATO COMP. 100 MG</t>
  </si>
  <si>
    <t>.233</t>
  </si>
  <si>
    <t>6.99</t>
  </si>
  <si>
    <t>218.4</t>
  </si>
  <si>
    <t>1.63</t>
  </si>
  <si>
    <t>912.8</t>
  </si>
  <si>
    <t>560.5</t>
  </si>
  <si>
    <t>NISTATINA CR VAG. TB 60 G 100.000 UI/4G</t>
  </si>
  <si>
    <t>4.01</t>
  </si>
  <si>
    <t>240.6</t>
  </si>
  <si>
    <t>NISTATINA SUSP. ORAL 100.000 UI/ML FR 50 ML</t>
  </si>
  <si>
    <t>2.9</t>
  </si>
  <si>
    <t>NITROGLICERINA INJ. 5 MG/ML AMP 5 ML</t>
  </si>
  <si>
    <t>21.95</t>
  </si>
  <si>
    <t>NITROPRUSSIATO DE SODIO PO P/INFUSAO 25 MG/ML AMP. 2 ML</t>
  </si>
  <si>
    <t>FA C/50MG</t>
  </si>
  <si>
    <t>10.08</t>
  </si>
  <si>
    <t>201.6</t>
  </si>
  <si>
    <t>NORFLOXACINO COMP. 400 MG</t>
  </si>
  <si>
    <t>.22</t>
  </si>
  <si>
    <t>12.32</t>
  </si>
  <si>
    <t>53.6</t>
  </si>
  <si>
    <t>.063</t>
  </si>
  <si>
    <t>148.18</t>
  </si>
  <si>
    <t>.5874</t>
  </si>
  <si>
    <t>1585.98</t>
  </si>
  <si>
    <t>OXACILINA PÓ P/ INJ. 500 MG</t>
  </si>
  <si>
    <t>1379.7</t>
  </si>
  <si>
    <t>73.18</t>
  </si>
  <si>
    <t>94647.5</t>
  </si>
  <si>
    <t>.095</t>
  </si>
  <si>
    <t>PROTAMINA INJ. 10 MG/ML</t>
  </si>
  <si>
    <t>AMP C/10MG</t>
  </si>
  <si>
    <t>77.13</t>
  </si>
  <si>
    <t>.3233</t>
  </si>
  <si>
    <t>698.33</t>
  </si>
  <si>
    <t>2138.4</t>
  </si>
  <si>
    <t>1092.96</t>
  </si>
  <si>
    <t>561.05</t>
  </si>
  <si>
    <t>.0665</t>
  </si>
  <si>
    <t>49.88</t>
  </si>
  <si>
    <t>PAPEL MILIMETRADO A4 PARA ECG</t>
  </si>
  <si>
    <t>GOIAS MERCANTIL DE PRODUTOS HOSPITALARES LTDA - EPP</t>
  </si>
  <si>
    <t>AGULHA DESC. 30 X 8,0</t>
  </si>
  <si>
    <t>D M G COMERCIO E REPRESENTACOES LTDA</t>
  </si>
  <si>
    <t>AGULHA ESCLEROTERAPIA END. DES C/1.650MM P/END. CANAL 2,8 MM</t>
  </si>
  <si>
    <t>PROMETAZINA INJ. 25 MG/ML AMP 2 ML</t>
  </si>
  <si>
    <t>AMP C/50MG</t>
  </si>
  <si>
    <t>173.42</t>
  </si>
  <si>
    <t>.8</t>
  </si>
  <si>
    <t>3.39</t>
  </si>
  <si>
    <t>169.5</t>
  </si>
  <si>
    <t>.75</t>
  </si>
  <si>
    <t>.0367</t>
  </si>
  <si>
    <t>77.07</t>
  </si>
  <si>
    <t>AMOXICIILINA + ÁCIDO CLAVULÂNICO PÓ P/ INJ. 1 G + 200MG</t>
  </si>
  <si>
    <t>.0652</t>
  </si>
  <si>
    <t>26.08</t>
  </si>
  <si>
    <t>METILPREDNISOLONA PO P/ INJ. 125 MG</t>
  </si>
  <si>
    <t>FA C/125MG</t>
  </si>
  <si>
    <t>5.5</t>
  </si>
  <si>
    <t>METRONIDAZOL COMP. 250 MG</t>
  </si>
  <si>
    <t>43.7</t>
  </si>
  <si>
    <t>NOREPINEFRINA INJ. 2 MG/ML AMP 4 ML</t>
  </si>
  <si>
    <t>4317.6</t>
  </si>
  <si>
    <t>4.45</t>
  </si>
  <si>
    <t>660.22</t>
  </si>
  <si>
    <t>84.61</t>
  </si>
  <si>
    <t>SULFADIAZINA PRATA CR. A 1% POTE 400 G</t>
  </si>
  <si>
    <t>POTE C/400G</t>
  </si>
  <si>
    <t>71.56</t>
  </si>
  <si>
    <t>GABAPENTINA CAPS. 300MG</t>
  </si>
  <si>
    <t>.377</t>
  </si>
  <si>
    <t>339.3</t>
  </si>
  <si>
    <t>.0555</t>
  </si>
  <si>
    <t>76.25</t>
  </si>
  <si>
    <t>EQUIPO PRODUTOS HOSPITALARES LTDA - ME</t>
  </si>
  <si>
    <t>323.01</t>
  </si>
  <si>
    <t>398.4</t>
  </si>
  <si>
    <t>4.84</t>
  </si>
  <si>
    <t>PROMETAZINA COMP. 25 MG</t>
  </si>
  <si>
    <t>.085</t>
  </si>
  <si>
    <t>2327.5</t>
  </si>
  <si>
    <t>EQUIPO P/SANGUE E HEMODERIVADOS DE GRAVIDADE</t>
  </si>
  <si>
    <t>2.55</t>
  </si>
  <si>
    <t>.189</t>
  </si>
  <si>
    <t>.179</t>
  </si>
  <si>
    <t>3329.4</t>
  </si>
  <si>
    <t>SERINGA DESCARTÁVEL DE 05 ML, S/ AGULHA, C DISPOS. SEG.</t>
  </si>
  <si>
    <t>.318</t>
  </si>
  <si>
    <t>286.2</t>
  </si>
  <si>
    <t>11.25</t>
  </si>
  <si>
    <t>.009</t>
  </si>
  <si>
    <t>FORTECARE INDUSTRIA DE PRODUTOS MEDICOS EIRELI</t>
  </si>
  <si>
    <t>SERINGA DESCARTÁVEL DE 05 ML, S/ AGULHA</t>
  </si>
  <si>
    <t>.1226</t>
  </si>
  <si>
    <t>183.9</t>
  </si>
  <si>
    <t>.218</t>
  </si>
  <si>
    <t>21.8</t>
  </si>
  <si>
    <t>8.77</t>
  </si>
  <si>
    <t>175.4</t>
  </si>
  <si>
    <t>MORFINA SOL INJ 10MG/ML AMP 1ML</t>
  </si>
  <si>
    <t>PROPOFOL SOL INJ 20MG/ML SER 50ML</t>
  </si>
  <si>
    <t>SERINGA</t>
  </si>
  <si>
    <t>11.85</t>
  </si>
  <si>
    <t>HALOPERIDOL COMP 1MG</t>
  </si>
  <si>
    <t>.109</t>
  </si>
  <si>
    <t>FLUOXETINA COMP 20MG</t>
  </si>
  <si>
    <t>.038</t>
  </si>
  <si>
    <t>5.32</t>
  </si>
  <si>
    <t>HALOPERIDOL SOL INJ 5MG/ML AMP 1ML</t>
  </si>
  <si>
    <t>.8768</t>
  </si>
  <si>
    <t>438.4</t>
  </si>
  <si>
    <t>MORFINA P/ RAQUI S/ CONS. SOL INJ 0,2MG/ML AMP 1ML</t>
  </si>
  <si>
    <t>3.69</t>
  </si>
  <si>
    <t>3.9</t>
  </si>
  <si>
    <t>MORFINA COMP 10MG</t>
  </si>
  <si>
    <t>MORFINA COMP 30MG</t>
  </si>
  <si>
    <t>NALOXONA SOL INJ 0,4MG/ML AMP 1ML</t>
  </si>
  <si>
    <t>24.9</t>
  </si>
  <si>
    <t>.0194</t>
  </si>
  <si>
    <t>19.4</t>
  </si>
  <si>
    <t>CIPROFLOXACINO, CLORIDRATO COMP. 500 MG</t>
  </si>
  <si>
    <t>.16</t>
  </si>
  <si>
    <t>8.96</t>
  </si>
  <si>
    <t>183.72</t>
  </si>
  <si>
    <t>19668.48</t>
  </si>
  <si>
    <t>.3626</t>
  </si>
  <si>
    <t>199.43</t>
  </si>
  <si>
    <t>.2416</t>
  </si>
  <si>
    <t>57.98</t>
  </si>
  <si>
    <t>AZITROMICINA COMP. 500 MG</t>
  </si>
  <si>
    <t>.9</t>
  </si>
  <si>
    <t>8.1</t>
  </si>
  <si>
    <t>.1142</t>
  </si>
  <si>
    <t>68.52</t>
  </si>
  <si>
    <t>IPRATROPIO, BROMETO SOL. P/ INALACAO 0,25 MG/ML FR 20 ML</t>
  </si>
  <si>
    <t>25.8</t>
  </si>
  <si>
    <t>SODROGAS DISTRIBUIDORA DE MEDICAMENTOS E MEATERIAIS MEDICO H</t>
  </si>
  <si>
    <t>.925</t>
  </si>
  <si>
    <t>16.65</t>
  </si>
  <si>
    <t>BUPIVACAINA, CLORIDRATO ISOBARICA INJ. 0,5% AMP4 ML</t>
  </si>
  <si>
    <t>8.25</t>
  </si>
  <si>
    <t>1138.5</t>
  </si>
  <si>
    <t>139.65</t>
  </si>
  <si>
    <t>.0147</t>
  </si>
  <si>
    <t>4.41</t>
  </si>
  <si>
    <t>CARVEDILOL COMP. 6,25MG</t>
  </si>
  <si>
    <t>.073</t>
  </si>
  <si>
    <t>4.38</t>
  </si>
  <si>
    <t>CEFAZOLINA, SÓDICA PÓ P/ INJ. 1 G</t>
  </si>
  <si>
    <t>.899</t>
  </si>
  <si>
    <t>1078.8</t>
  </si>
  <si>
    <t>CEFEPIME, CLORIDRATO PÓ P/ INJ. 2G</t>
  </si>
  <si>
    <t>FA C/2G</t>
  </si>
  <si>
    <t>3.35</t>
  </si>
  <si>
    <t>CIPROFLOXACINO, CLORIDRATO SOL. P/ INFUSÃO 400 MG / 200 ML</t>
  </si>
  <si>
    <t>BOLSA C/400MG</t>
  </si>
  <si>
    <t>12316.5</t>
  </si>
  <si>
    <t>CLARITROMICINA COMP. 500 MG</t>
  </si>
  <si>
    <t>44.8</t>
  </si>
  <si>
    <t>CLINDAMICINA, FOSFATO INJ. 150 MG/ML AMP 4 ML</t>
  </si>
  <si>
    <t>AMP C/600MG</t>
  </si>
  <si>
    <t>2127.5</t>
  </si>
  <si>
    <t>AMITRIPTILINA COMP. 25 MG</t>
  </si>
  <si>
    <t>.0295</t>
  </si>
  <si>
    <t>CEFEPIME, CLORIDRATO PÓ P/ INJ. 1 G</t>
  </si>
  <si>
    <t>2.87</t>
  </si>
  <si>
    <t>430.5</t>
  </si>
  <si>
    <t>CLINDAMICINA, FOSFATO INJ. 150 MG/ML AMP 2 ML</t>
  </si>
  <si>
    <t>AMP C/300MG</t>
  </si>
  <si>
    <t>CLONIDINA INJ. 150 MCG/ML AMP 1 ML</t>
  </si>
  <si>
    <t>5.8</t>
  </si>
  <si>
    <t>CLOPIDOGREL COMP. 75 MG</t>
  </si>
  <si>
    <t>.3516</t>
  </si>
  <si>
    <t>.1457</t>
  </si>
  <si>
    <t>145.7</t>
  </si>
  <si>
    <t>3.24</t>
  </si>
  <si>
    <t>9136.8</t>
  </si>
  <si>
    <t>6.55</t>
  </si>
  <si>
    <t>196.5</t>
  </si>
  <si>
    <t>DEXAMETASONA COMP. 4 MG</t>
  </si>
  <si>
    <t>.1566</t>
  </si>
  <si>
    <t>31.32</t>
  </si>
  <si>
    <t>DEXAMETASONA, ACETATO CREME 0,1 % TUBO 10 G</t>
  </si>
  <si>
    <t>15.8</t>
  </si>
  <si>
    <t>DEXAMETASONA, FOSFATO DISSODICO INJ. 4 MG/ML F/A 2,5 ML</t>
  </si>
  <si>
    <t>FA C/4,5MG</t>
  </si>
  <si>
    <t>.465</t>
  </si>
  <si>
    <t>162.75</t>
  </si>
  <si>
    <t>DEXCLORFENIRAMINA SOL. ORAL 0,4 MG/ML FR 120 ML</t>
  </si>
  <si>
    <t>10.13</t>
  </si>
  <si>
    <t>DIMENIDRINATO COMP. 100 MG</t>
  </si>
  <si>
    <t>.159</t>
  </si>
  <si>
    <t>63.6</t>
  </si>
  <si>
    <t>.1875</t>
  </si>
  <si>
    <t>DOBUTAMINA, CLORIDRATO INJ. 12,5 MG/ML AMP 20 ML</t>
  </si>
  <si>
    <t>344.47</t>
  </si>
  <si>
    <t>.285</t>
  </si>
  <si>
    <t>2154.6</t>
  </si>
  <si>
    <t>.0366</t>
  </si>
  <si>
    <t>13.18</t>
  </si>
  <si>
    <t>27.9</t>
  </si>
  <si>
    <t>.2375</t>
  </si>
  <si>
    <t>ERTAPENEM INJ. 1 G</t>
  </si>
  <si>
    <t>ANGEL MEDICAM ENTOS E MATERIAIS CIRURGICOS EIRELI</t>
  </si>
  <si>
    <t>ESCOPOLAMINA INJ. 20 MG/ML AMP1 ML</t>
  </si>
  <si>
    <t>.82</t>
  </si>
  <si>
    <t>FITOMENADIONA (VIT. K) INJ. 10 MG/ML AMP1 ML</t>
  </si>
  <si>
    <t>FLUCONAZOL INJ. 2 MG/ML BOLSA 100 ML</t>
  </si>
  <si>
    <t>BOLSA C/2MG</t>
  </si>
  <si>
    <t>2.79</t>
  </si>
  <si>
    <t>334.8</t>
  </si>
  <si>
    <t>27.95</t>
  </si>
  <si>
    <t>726.7</t>
  </si>
  <si>
    <t>CARVEDILOL COMP. 3,125MG</t>
  </si>
  <si>
    <t>.079</t>
  </si>
  <si>
    <t>13.2</t>
  </si>
  <si>
    <t>3877.5</t>
  </si>
  <si>
    <t>CLINDAMICINA, CLORIDRATO CÁPS. 300 MG</t>
  </si>
  <si>
    <t>.8681</t>
  </si>
  <si>
    <t>111.12</t>
  </si>
  <si>
    <t>.26</t>
  </si>
  <si>
    <t>951.6</t>
  </si>
  <si>
    <t>QUETIAPINA 25MG</t>
  </si>
  <si>
    <t>67.2</t>
  </si>
  <si>
    <t>111.2</t>
  </si>
  <si>
    <t>.399</t>
  </si>
  <si>
    <t>239.4</t>
  </si>
  <si>
    <t>CICLOFOSFAMIDA PO P/ INJ. 1 G</t>
  </si>
  <si>
    <t>37.17</t>
  </si>
  <si>
    <t>371.7</t>
  </si>
  <si>
    <t>CLARITROMICINA PÓ P/ INJ. 500 MG</t>
  </si>
  <si>
    <t>4167.22</t>
  </si>
  <si>
    <t>3.7</t>
  </si>
  <si>
    <t>ACS MEDICAL PRODUTOS HOSPITALARES LTDA - EPP</t>
  </si>
  <si>
    <t>298.75</t>
  </si>
  <si>
    <t>540.8</t>
  </si>
  <si>
    <t>4.56</t>
  </si>
  <si>
    <t>2330.16</t>
  </si>
  <si>
    <t>1259.92</t>
  </si>
  <si>
    <t>HEMOSTAT ABS. CELULOSE OXID. REGEN.TAM. 5.1CMX7.6CM</t>
  </si>
  <si>
    <t>PERFILMED COMERCIO DE MATERIAL HOSPITALAR LTDA - ME</t>
  </si>
  <si>
    <t>3.53</t>
  </si>
  <si>
    <t>423.6</t>
  </si>
  <si>
    <t>623.5</t>
  </si>
  <si>
    <t>31.9</t>
  </si>
  <si>
    <t>190.8</t>
  </si>
  <si>
    <t>CANULA ENDOTRAQUEAL C/ CUFF N.8,0</t>
  </si>
  <si>
    <t>3.22</t>
  </si>
  <si>
    <t>32.2</t>
  </si>
  <si>
    <t>926.64</t>
  </si>
  <si>
    <t>86.16</t>
  </si>
  <si>
    <t>1481.76</t>
  </si>
  <si>
    <t>2.31</t>
  </si>
  <si>
    <t>1871.1</t>
  </si>
  <si>
    <t>6.34</t>
  </si>
  <si>
    <t>76.08</t>
  </si>
  <si>
    <t>1.15</t>
  </si>
  <si>
    <t>31.05</t>
  </si>
  <si>
    <t>57.96</t>
  </si>
  <si>
    <t>CANULA P/ TRAQUEOSTOMIA EM PVC C/ CUFF N. 8,5</t>
  </si>
  <si>
    <t>11.9</t>
  </si>
  <si>
    <t>59.5</t>
  </si>
  <si>
    <t>SISTEMA FECHADO DE ASPIRAÇÃO TRAQUEAL Nº 14 55CM</t>
  </si>
  <si>
    <t>SONDA DE ASPIRAÇÃO TRAQUEAL NR. 10</t>
  </si>
  <si>
    <t>.42</t>
  </si>
  <si>
    <t>4.2</t>
  </si>
  <si>
    <t>547.2</t>
  </si>
  <si>
    <t>ATENOLOL COMP. 25MG</t>
  </si>
  <si>
    <t>.0296</t>
  </si>
  <si>
    <t>7.99</t>
  </si>
  <si>
    <t>CITALOPRAM COMP 20MG</t>
  </si>
  <si>
    <t>.152</t>
  </si>
  <si>
    <t>36.48</t>
  </si>
  <si>
    <t>DAPTOMICINA 500MG PO P/ SOL. INJ.</t>
  </si>
  <si>
    <t>FRASCO AMPOLA</t>
  </si>
  <si>
    <t>254.8</t>
  </si>
  <si>
    <t>KIT CATETER 3 LUMEM DE 12FR X 8 (20CM) P/ HEMODIALISE</t>
  </si>
  <si>
    <t>ESPATULA DE AYRE EM MADEIRA</t>
  </si>
  <si>
    <t>7.34</t>
  </si>
  <si>
    <t>14142.3</t>
  </si>
  <si>
    <t>ALBENDAZOL COMP. MASTIGAVEL 400MG</t>
  </si>
  <si>
    <t>.326</t>
  </si>
  <si>
    <t>32.6</t>
  </si>
  <si>
    <t>.376</t>
  </si>
  <si>
    <t>DEXTROCETAMINA SOL INJ 50 MG/ML AMP 10ML</t>
  </si>
  <si>
    <t>CLONAZEPAM COMP. 0,5MG</t>
  </si>
  <si>
    <t>.067</t>
  </si>
  <si>
    <t>CODEINA + PARACETAMOL COMP. SULC 30MG+500MG</t>
  </si>
  <si>
    <t>.2816</t>
  </si>
  <si>
    <t>243.3</t>
  </si>
  <si>
    <t>CLORPROMAZINA COMP. 25MG</t>
  </si>
  <si>
    <t>.1815</t>
  </si>
  <si>
    <t>36.3</t>
  </si>
  <si>
    <t>DIAZEPAM COMP. SULC 10MG</t>
  </si>
  <si>
    <t>FENITOINA SOL INJ 50MG/ML AMP 5ML</t>
  </si>
  <si>
    <t>380.85</t>
  </si>
  <si>
    <t>.081</t>
  </si>
  <si>
    <t>16.2</t>
  </si>
  <si>
    <t>.105</t>
  </si>
  <si>
    <t>1751.04</t>
  </si>
  <si>
    <t>344.52</t>
  </si>
  <si>
    <t>.0974</t>
  </si>
  <si>
    <t>17.53</t>
  </si>
  <si>
    <t>ALPROSTADIL SOL INJ 20 MCG</t>
  </si>
  <si>
    <t>AMP C/20MCG</t>
  </si>
  <si>
    <t>ACIDO VALPROICO CAPS 250MG</t>
  </si>
  <si>
    <t>.2565</t>
  </si>
  <si>
    <t>128.25</t>
  </si>
  <si>
    <t>AMIODARONA COMP 200MG</t>
  </si>
  <si>
    <t>.303</t>
  </si>
  <si>
    <t>151.5</t>
  </si>
  <si>
    <t>153.6</t>
  </si>
  <si>
    <t>CARBAMAZEPINA COMP. 200MG</t>
  </si>
  <si>
    <t>.069</t>
  </si>
  <si>
    <t>ETOMIDATO SOL INJ 2MG/ML AMP 10ML</t>
  </si>
  <si>
    <t>202.5</t>
  </si>
  <si>
    <t>BIPERIDENO COMP. 2MG</t>
  </si>
  <si>
    <t>.193</t>
  </si>
  <si>
    <t>14.48</t>
  </si>
  <si>
    <t>CLONAZEPAM COMP. 2MG</t>
  </si>
  <si>
    <t>.0605</t>
  </si>
  <si>
    <t>FENITOINA COMP. 100MG</t>
  </si>
  <si>
    <t>.1982</t>
  </si>
  <si>
    <t>99.1</t>
  </si>
  <si>
    <t>FENTANIL SOL INJ 78,5MCG/ML AMP 2ML</t>
  </si>
  <si>
    <t>.712</t>
  </si>
  <si>
    <t>213.6</t>
  </si>
  <si>
    <t>78.9</t>
  </si>
  <si>
    <t>FENTANIL SOL INJ 78,5MCG/ML F/A 10ML</t>
  </si>
  <si>
    <t>FRASC C/10ML</t>
  </si>
  <si>
    <t>CANULA ORO-FARINGEANA (GUEDEL) N. 4</t>
  </si>
  <si>
    <t>13.65</t>
  </si>
  <si>
    <t>68.25</t>
  </si>
  <si>
    <t>143.88</t>
  </si>
  <si>
    <t>9783.84</t>
  </si>
  <si>
    <t>4.68</t>
  </si>
  <si>
    <t>1712.88</t>
  </si>
  <si>
    <t>SONDA DE FOLEY N 20 C/ 3 VIAS DE SILKOLATEX C/ BALÃO</t>
  </si>
  <si>
    <t>2.75</t>
  </si>
  <si>
    <t>SONDA DE FOLEY N 22 C/ 3 VIAS DE SILKOLATEX, C/ BALÃO</t>
  </si>
  <si>
    <t>4.1</t>
  </si>
  <si>
    <t>ATORVASTATINA COMP 40MG</t>
  </si>
  <si>
    <t>.4384</t>
  </si>
  <si>
    <t>131.52</t>
  </si>
  <si>
    <t>123.34</t>
  </si>
  <si>
    <t>10372.95</t>
  </si>
  <si>
    <t>92.8</t>
  </si>
  <si>
    <t>36.8</t>
  </si>
  <si>
    <t>274.3</t>
  </si>
  <si>
    <t>180.2</t>
  </si>
  <si>
    <t>19.6</t>
  </si>
  <si>
    <t>CURATIVO ALGINATO DE CALCIO E SODIO ESTERIL, TAM. 10 X 10CM</t>
  </si>
  <si>
    <t>53.55</t>
  </si>
  <si>
    <t>TEICOPLANINA PÓ P/ INJ. 400 MG</t>
  </si>
  <si>
    <t>FA C/400MG</t>
  </si>
  <si>
    <t>32.72</t>
  </si>
  <si>
    <t>4580.8</t>
  </si>
  <si>
    <t>6.6</t>
  </si>
  <si>
    <t>.31</t>
  </si>
  <si>
    <t>72.85</t>
  </si>
  <si>
    <t>12.85</t>
  </si>
  <si>
    <t>128.5</t>
  </si>
  <si>
    <t>LEVOFLOXACINA COMP. 500 MG</t>
  </si>
  <si>
    <t>.6054</t>
  </si>
  <si>
    <t>12.11</t>
  </si>
  <si>
    <t>LEVOFLOXACINA INJ. 500 MG BOLSA 100 ML</t>
  </si>
  <si>
    <t>6.73</t>
  </si>
  <si>
    <t>1332.54</t>
  </si>
  <si>
    <t>40.8</t>
  </si>
  <si>
    <t>1183.74</t>
  </si>
  <si>
    <t>9.17</t>
  </si>
  <si>
    <t>458.5</t>
  </si>
  <si>
    <t>VARFARINA COMP. SULCADO 2,5 MG</t>
  </si>
  <si>
    <t>70.2</t>
  </si>
  <si>
    <t>.1086</t>
  </si>
  <si>
    <t>5.43</t>
  </si>
  <si>
    <t>170.72</t>
  </si>
  <si>
    <t>.7276</t>
  </si>
  <si>
    <t>14.55</t>
  </si>
  <si>
    <t>35.7</t>
  </si>
  <si>
    <t>DRENO DE SUCÇAO NR. 4,8 MM</t>
  </si>
  <si>
    <t>270.35</t>
  </si>
  <si>
    <t>SONDA DE FOLEY N 14 C/ 2 VIAS DE SILKOLATEX, C/ BALÃO</t>
  </si>
  <si>
    <t>1.89</t>
  </si>
  <si>
    <t>151.2</t>
  </si>
  <si>
    <t>SONDA DE FOLEY N 20 C/ 2 VIAS DE SILKOLATEX, C/ BALÃO</t>
  </si>
  <si>
    <t>177.8</t>
  </si>
  <si>
    <t>SONDA NASOGASTRICA LONGA NR 16</t>
  </si>
  <si>
    <t>.663</t>
  </si>
  <si>
    <t>33.15</t>
  </si>
  <si>
    <t>SONDA URETRAL NR 04</t>
  </si>
  <si>
    <t>.428</t>
  </si>
  <si>
    <t>17.12</t>
  </si>
  <si>
    <t>SONDA URETRAL NR 10</t>
  </si>
  <si>
    <t>.379</t>
  </si>
  <si>
    <t>26.53</t>
  </si>
  <si>
    <t>213.36</t>
  </si>
  <si>
    <t>.415</t>
  </si>
  <si>
    <t>58.8</t>
  </si>
  <si>
    <t>20.65</t>
  </si>
  <si>
    <t>5451.6</t>
  </si>
  <si>
    <t>.236</t>
  </si>
  <si>
    <t>2784.8</t>
  </si>
  <si>
    <t>700.8</t>
  </si>
  <si>
    <t>551.86</t>
  </si>
  <si>
    <t>DRENO DE KHERR N. 16 (SONDA T)</t>
  </si>
  <si>
    <t>9.43</t>
  </si>
  <si>
    <t>28.29</t>
  </si>
  <si>
    <t>4881.89</t>
  </si>
  <si>
    <t>.83</t>
  </si>
  <si>
    <t>1912.32</t>
  </si>
  <si>
    <t>.825</t>
  </si>
  <si>
    <t>94.5</t>
  </si>
  <si>
    <t>877.1</t>
  </si>
  <si>
    <t>1064.7</t>
  </si>
  <si>
    <t>3236.4</t>
  </si>
  <si>
    <t>3.97</t>
  </si>
  <si>
    <t>1032.2</t>
  </si>
  <si>
    <t>TIAMAZOL 10MG COMP</t>
  </si>
  <si>
    <t>ESPECULOS VAGINAIS DESCARTÁVEIS TAMANHO P</t>
  </si>
  <si>
    <t>.62</t>
  </si>
  <si>
    <t>3.77</t>
  </si>
  <si>
    <t>527.8</t>
  </si>
  <si>
    <t>.198</t>
  </si>
  <si>
    <t>2011.35</t>
  </si>
  <si>
    <t>LUVA DE PROCEDIMENTO DE VINIL TAM. M NAO ESTERIL C/ 100 UND</t>
  </si>
  <si>
    <t>279.8</t>
  </si>
  <si>
    <t>1.71</t>
  </si>
  <si>
    <t>1231.2</t>
  </si>
  <si>
    <t>2.17</t>
  </si>
  <si>
    <t>520.8</t>
  </si>
  <si>
    <t>HIDRALAZINA COMP. 25 MG</t>
  </si>
  <si>
    <t>.34</t>
  </si>
  <si>
    <t>115.6</t>
  </si>
  <si>
    <t>.016</t>
  </si>
  <si>
    <t>6.4</t>
  </si>
  <si>
    <t>IBUPROFENO SUSP. ORAL GOTAS 50 MG/ML FR 30 ML</t>
  </si>
  <si>
    <t>FR C/30ML</t>
  </si>
  <si>
    <t>17.88</t>
  </si>
  <si>
    <t>178.8</t>
  </si>
  <si>
    <t>21.33</t>
  </si>
  <si>
    <t>1382.5</t>
  </si>
  <si>
    <t>40.56</t>
  </si>
  <si>
    <t>IVERMECTINA COMP. 6 MG</t>
  </si>
  <si>
    <t>.975</t>
  </si>
  <si>
    <t>66.3</t>
  </si>
  <si>
    <t>1864.8</t>
  </si>
  <si>
    <t>93.3</t>
  </si>
  <si>
    <t>1006.5</t>
  </si>
  <si>
    <t>KEPLER SAUDE E HIGIENE PROFISSIONAL LTDA - EPP</t>
  </si>
  <si>
    <t>DOXICICLINA DRAG 100MG</t>
  </si>
  <si>
    <t>.139</t>
  </si>
  <si>
    <t>83.4</t>
  </si>
  <si>
    <t>TIMOGLOBULINA PO P/ SOL. INJ. 25MG/5ML</t>
  </si>
  <si>
    <t>510.45</t>
  </si>
  <si>
    <t>21438.9</t>
  </si>
  <si>
    <t>1.66</t>
  </si>
  <si>
    <t>1693.2</t>
  </si>
  <si>
    <t>1184.4</t>
  </si>
  <si>
    <t>1721.25</t>
  </si>
  <si>
    <t>FIO ABS. SINT. MON. Nº4-0 C/70CM, AG. 3/8 C.TR. 2,4CM</t>
  </si>
  <si>
    <t>31.67</t>
  </si>
  <si>
    <t>6080.64</t>
  </si>
  <si>
    <t>FIO ABS. SINT. MULT.TR. Nº0 C/70CM AG.1/2 C.CIL. 3,9 A 4,0CM</t>
  </si>
  <si>
    <t>LORAZEPAM 2MG COMP.</t>
  </si>
  <si>
    <t>.0655</t>
  </si>
  <si>
    <t>FIO ABS. MULT. TR. Nº2-0 C/70CM, AG 1/2 C.CIL. 2,6 CM</t>
  </si>
  <si>
    <t>4.57</t>
  </si>
  <si>
    <t>548.4</t>
  </si>
  <si>
    <t>141.12</t>
  </si>
  <si>
    <t>FIO ALGODAO PRETO/AZUL Nº0 (15 X45 P/ENV) S/ AG.</t>
  </si>
  <si>
    <t>.827</t>
  </si>
  <si>
    <t>39.7</t>
  </si>
  <si>
    <t>277.2</t>
  </si>
  <si>
    <t>228.48</t>
  </si>
  <si>
    <t>181.44</t>
  </si>
  <si>
    <t>FIO CATGUT SIMPLES Nº2-0 90CM, AG. 1/2 C.CIL 4,8 A 5,0CM</t>
  </si>
  <si>
    <t>2.4</t>
  </si>
  <si>
    <t>57.6</t>
  </si>
  <si>
    <t>FIO NYLON PRETO MONOF. Nº0 120-150CM, AG. 1/2 C.CIL 4,0CM</t>
  </si>
  <si>
    <t>482.4</t>
  </si>
  <si>
    <t>FIO NYLON PRETO Nº4-0 45CM ,AG. 3/8 C.TR. 2,4 A 2,5CM</t>
  </si>
  <si>
    <t>1.21</t>
  </si>
  <si>
    <t>261.36</t>
  </si>
  <si>
    <t>METILPREDNISOLONA PO P/ INJ. 500 MG</t>
  </si>
  <si>
    <t>10.4</t>
  </si>
  <si>
    <t>PROCESSO 2018001086</t>
  </si>
  <si>
    <t>APARELHO DE AR CONDICIONADO 12.000 BTU'S COM EVAPORADORA</t>
  </si>
  <si>
    <t>1231.07</t>
  </si>
  <si>
    <t>2462.14</t>
  </si>
  <si>
    <t>REFRIGERACAO DUFRIO COMERCIO E IMPORTACAO LTDA</t>
  </si>
  <si>
    <t>CANO COBRE BOB 1/32 3/8</t>
  </si>
  <si>
    <t>CABO FLEXIVEL PP 3 X 2.5MM</t>
  </si>
  <si>
    <t>6.5</t>
  </si>
  <si>
    <t>CANO COBRE BOB 1/32 1/2</t>
  </si>
  <si>
    <t>PARAFUSO S-10</t>
  </si>
  <si>
    <t>8.32</t>
  </si>
  <si>
    <t>OLEO P/ BOMBA DE VACUO ISO 46</t>
  </si>
  <si>
    <t>LITRO</t>
  </si>
  <si>
    <t>30.36</t>
  </si>
  <si>
    <t>TUBO BLINDADO BRANCO 10X13 3/8 SC 280MT</t>
  </si>
  <si>
    <t>14.4</t>
  </si>
  <si>
    <t>FITA PVC S/ ADESIVO 100MMX10M BRANCO</t>
  </si>
  <si>
    <t>BUCHA IVASA FU-10</t>
  </si>
  <si>
    <t>.45</t>
  </si>
  <si>
    <t>SUPORTE SPLIT CONDENSADORA 400MM</t>
  </si>
  <si>
    <t>TUBO BLINDADO BRANCO 10X13 1/2 SC 280MT</t>
  </si>
  <si>
    <t>15.6</t>
  </si>
  <si>
    <t>Ordem de Compra gerada pelo Bionexo. Id =55687001</t>
  </si>
  <si>
    <t>SUFENTANILA 50MCG/ML AMP 1ML</t>
  </si>
  <si>
    <t>255.01</t>
  </si>
  <si>
    <t>TRAMADOL SOL. INJ. 50MG/ML AMP.2ML</t>
  </si>
  <si>
    <t>.5826</t>
  </si>
  <si>
    <t>2039.1</t>
  </si>
  <si>
    <t>185.82</t>
  </si>
  <si>
    <t>PROCESSO 2018001037</t>
  </si>
  <si>
    <t>HEM O LOCK</t>
  </si>
  <si>
    <t>PROCESSO 2018001100</t>
  </si>
  <si>
    <t>PROCESSO 2018001035</t>
  </si>
  <si>
    <t>PROCESSO 2018001039</t>
  </si>
  <si>
    <t>KIT DE SLING TVT</t>
  </si>
  <si>
    <t>PROCESSO 2018001066</t>
  </si>
  <si>
    <t>EXPANSOR RETANGULAR</t>
  </si>
  <si>
    <t>EXPANSOR SEMILUNAR</t>
  </si>
  <si>
    <t>PROCESSO 2018000465</t>
  </si>
  <si>
    <t>PROCESSO 2018001068</t>
  </si>
  <si>
    <t>PROCESSO 2018001103</t>
  </si>
  <si>
    <t>PROCESSO 2018001140</t>
  </si>
  <si>
    <t>KIT DE NEUROENDOSCOPIA</t>
  </si>
  <si>
    <t>PROCESSO 2018000844</t>
  </si>
  <si>
    <t>ETIQUETA PATRIMONIAL</t>
  </si>
  <si>
    <t>MINAS PLACA LTDA. - ME</t>
  </si>
  <si>
    <t>PROCESSO 2018001193</t>
  </si>
  <si>
    <t>PROCESSO 2018000923</t>
  </si>
  <si>
    <t>OLEO DE MOTOR</t>
  </si>
  <si>
    <t>PEDRO GONCALVES FERREIRA - ME</t>
  </si>
  <si>
    <t>ADITIVO PARA RADIADOR</t>
  </si>
  <si>
    <t>CORREIA DENTADA</t>
  </si>
  <si>
    <t>TENSOR DE CORREIA DENTADA</t>
  </si>
  <si>
    <t>RETENTOR DA POLIA VIRBREQUIM</t>
  </si>
  <si>
    <t>JUNTA TAMPA VALVULA</t>
  </si>
  <si>
    <t>RETENTOR POLIA</t>
  </si>
  <si>
    <t>POLIA DO VIRABREQUIM</t>
  </si>
  <si>
    <t>FILTRO DE OLEO PARA MOTOR</t>
  </si>
  <si>
    <t>POLIA GUIA DA CORREIA</t>
  </si>
  <si>
    <t>OLEO HIDRAULICO</t>
  </si>
  <si>
    <t>PIVO DA BALANÇA INFERIOR</t>
  </si>
  <si>
    <t>PIVO DA BALANÇA SUPERIOR</t>
  </si>
  <si>
    <t>BOMBA HIDRAULICA</t>
  </si>
  <si>
    <t>BOMBA D'AGUA VEICULAR</t>
  </si>
  <si>
    <t>TENSOR DA CORREIA MOTRIZ</t>
  </si>
  <si>
    <t>COIFA DO SEMI EIXO</t>
  </si>
  <si>
    <t>CORREIA MOTRIZ</t>
  </si>
  <si>
    <t>SELANTE RADIADOR</t>
  </si>
  <si>
    <t>LIMPA RADIADOR</t>
  </si>
  <si>
    <t>PROCESSO 2018000510</t>
  </si>
  <si>
    <t>PROTESE MAMARIA POLIURETANO MD</t>
  </si>
  <si>
    <t>PROCESSO 2018000245</t>
  </si>
  <si>
    <t>APAGADOR DE QUADRO BRANCO EM PLASTICO 15X6CM</t>
  </si>
  <si>
    <t>QUADRO BRANCO 120X90CM</t>
  </si>
  <si>
    <t>PROCESSO 2018001040</t>
  </si>
  <si>
    <t>PROCESSO 2018001339</t>
  </si>
  <si>
    <t>AR CONDICIONADO 9.000 BTU´S</t>
  </si>
  <si>
    <t>CORTINA DE AR 90CM</t>
  </si>
  <si>
    <t>333.33</t>
  </si>
  <si>
    <t>999.99</t>
  </si>
  <si>
    <t>APARELHO DE AR CONDICIONADO PISO TETO 36.000 BTU´S</t>
  </si>
  <si>
    <t>3720.01</t>
  </si>
  <si>
    <t>AR CONDICIONADO SPLIT TIPO CASSETE 4 VIAS 36.000 BTU'S</t>
  </si>
  <si>
    <t>PROCESSO 2017000511</t>
  </si>
  <si>
    <t>BIONEXO. ID= 55363861</t>
  </si>
  <si>
    <t>664.86</t>
  </si>
  <si>
    <t>POLIMIXINA B PÓ P/ INJ. 500.000 UI</t>
  </si>
  <si>
    <t>FA C/500.000UI</t>
  </si>
  <si>
    <t>BIONEXO. ID=55363861</t>
  </si>
  <si>
    <t>5091.33</t>
  </si>
  <si>
    <t>Ordem de Compra gerada pelo Bionexo. Id =56060654</t>
  </si>
  <si>
    <t>Ordem de Compra gerada pelo Bionexo. Id =55921234</t>
  </si>
  <si>
    <t>14431.97</t>
  </si>
  <si>
    <t>CEFTRIAXONA, SÓDICA PÓ P/ INJ. 1G - EV</t>
  </si>
  <si>
    <t>ROUPEIRO EM ACO 4 PORTAS COM CHAVE</t>
  </si>
  <si>
    <t>FORTALEZA COMERCIO DE MOVEIS EIRELI - ME</t>
  </si>
  <si>
    <t>PROCESSO 2018001033</t>
  </si>
  <si>
    <t>PROCESSO 2017005110</t>
  </si>
  <si>
    <t>PROJETOR DE MUTIMIDIA 220V</t>
  </si>
  <si>
    <t>1752.96</t>
  </si>
  <si>
    <t>SUPORTE</t>
  </si>
  <si>
    <t>86.82</t>
  </si>
  <si>
    <t>PROCESSO 2018001106</t>
  </si>
  <si>
    <t>CLIPS DE TITANIO PARA ANEURISMA CEREBRAL PERMANENTE</t>
  </si>
  <si>
    <t>FRESA DE DRILL</t>
  </si>
  <si>
    <t>PROCESSO 2018000581</t>
  </si>
  <si>
    <t>ALAVANCA COM SUPORTE PARA BOMBA DE INFUSÃO</t>
  </si>
  <si>
    <t>165.88</t>
  </si>
  <si>
    <t>PMH PRODUTOS MEDICO HOSPITALARES LTDA</t>
  </si>
  <si>
    <t>SUPORTE E BASE PARA FIXAR BOMBA DE INFUSÃO</t>
  </si>
  <si>
    <t>74.06</t>
  </si>
  <si>
    <t>148.12</t>
  </si>
  <si>
    <t>PROCESSO 2018001348</t>
  </si>
  <si>
    <t>CATETER DUPLO J 14CMX03FR</t>
  </si>
  <si>
    <t>PROCESSO 2018001281</t>
  </si>
  <si>
    <t>PUFF COM 100CM A= 35CM EM COURÍSSIMO</t>
  </si>
  <si>
    <t>NOMADE DECORACAO LTDA</t>
  </si>
  <si>
    <t>MESA / BASE DE FERRO FUNDIDO TIPO CRUZETA 70X70</t>
  </si>
  <si>
    <t>481.6</t>
  </si>
  <si>
    <t>BANCO / POLTRONA EM POLIPROPILENO INJ. 68X5875 MARROM</t>
  </si>
  <si>
    <t>BANCO / POLTRONA EM POLIP. INJETADO 68X5875 VERDE</t>
  </si>
  <si>
    <t>BANCO / POLTRONA EM POLIP. INJETADO 68X5875 VERMELHO</t>
  </si>
  <si>
    <t>BANQUETA DE AÇO A=77CM - PINTURA EM EPOXI 42X42X76</t>
  </si>
  <si>
    <t>357.7</t>
  </si>
  <si>
    <t>715.4</t>
  </si>
  <si>
    <t>BANQUETA EM POLIPROPILENO TIPO BALDE AZUL</t>
  </si>
  <si>
    <t>PUFF COM 50CM A= 35CM EM COURÍSSIMO</t>
  </si>
  <si>
    <t>BANQUETA EM POLIPROPILENO TIPO BALDE LARANJA</t>
  </si>
  <si>
    <t>BANQUETA EM POLIPROPILENO TIPO BALDE VERDE</t>
  </si>
  <si>
    <t>MESA / BASE DE FERRO FUNDIDO TIPO CRUZETA 70CM X 100 CM ALTU</t>
  </si>
  <si>
    <t>PROCESSO 2018001177</t>
  </si>
  <si>
    <t>PROCESSO 2018001349</t>
  </si>
  <si>
    <t>SLING MASCULINO</t>
  </si>
  <si>
    <t>PROCESSO 2018000644</t>
  </si>
  <si>
    <t>ETIQUETA AZUL 33MM X 22MM 3 CARREIRAS ROLO - COUCHE 35MTS</t>
  </si>
  <si>
    <t>950.6</t>
  </si>
  <si>
    <t>E P A INDUSTRIA E COMERCIO DE ETIQUETAS LTDA - ME</t>
  </si>
  <si>
    <t>PROCESSO 2018000485</t>
  </si>
  <si>
    <t>PROCESSO 2017005330</t>
  </si>
  <si>
    <t>CLIPS PARA HEMOSTASIA 7MM, ANG. 135º, 9 MM DE ABERTURA</t>
  </si>
  <si>
    <t>5366.91</t>
  </si>
  <si>
    <t>CLIPS PARA HEMOSTASIA 9MM ANG. 135º, 11 MM DE ABERTURA</t>
  </si>
  <si>
    <t>PROCESSO 2017006480</t>
  </si>
  <si>
    <t>BANCO EM MDF E ESTOFADO DE ESPUMA TIPO HANOVER OU SIMILAR</t>
  </si>
  <si>
    <t>AMBIENT MOVEIS PLANEJADOS EIRELI ME</t>
  </si>
  <si>
    <t>BASTAO DE GINASTICA 1 METRO, SEM PESO, LAVAVEL</t>
  </si>
  <si>
    <t>112.59</t>
  </si>
  <si>
    <t>PHYSICUS COMERCIO DE ARTIGOS ESPORTIVOS LTDA</t>
  </si>
  <si>
    <t>STEP EM POLIPROPILENO PEQUENO PARA GINÁSTICA</t>
  </si>
  <si>
    <t>1906.15</t>
  </si>
  <si>
    <t>CAMA ELASTICA COM REFORÇO 90 A 100CM ATÉ 150KG</t>
  </si>
  <si>
    <t>BOLA SUICA 65 CM</t>
  </si>
  <si>
    <t>ANILHA 1KG VAZADA REVESTIDA EM PVC</t>
  </si>
  <si>
    <t>145.15</t>
  </si>
  <si>
    <t>ANILHA 2KG VAZADA REVESTIDA EM PVC</t>
  </si>
  <si>
    <t>290.3</t>
  </si>
  <si>
    <t>ANILHA 3KG VAZADA REVESTIDA EM PVC</t>
  </si>
  <si>
    <t>435.46</t>
  </si>
  <si>
    <t>ANILHA 5KG VAZADA REVESTIDA EM PVC</t>
  </si>
  <si>
    <t>725.65</t>
  </si>
  <si>
    <t>CANELEIRA 1KG</t>
  </si>
  <si>
    <t>383.62</t>
  </si>
  <si>
    <t>CANELEIRA 2KG</t>
  </si>
  <si>
    <t>40.32</t>
  </si>
  <si>
    <t>483.84</t>
  </si>
  <si>
    <t>CANELEIRA 3KG</t>
  </si>
  <si>
    <t>617.22</t>
  </si>
  <si>
    <t>CANELEIRA 4KG</t>
  </si>
  <si>
    <t>817.24</t>
  </si>
  <si>
    <t>CANELEIRA 5KG</t>
  </si>
  <si>
    <t>72.27</t>
  </si>
  <si>
    <t>867.24</t>
  </si>
  <si>
    <t>HALTER 1KG REVESTIDO EM PVC</t>
  </si>
  <si>
    <t>127.87</t>
  </si>
  <si>
    <t>HALTER 2KG REVESTIDO EM PVC</t>
  </si>
  <si>
    <t>255.85</t>
  </si>
  <si>
    <t>HALTER 3KG REVESTIDO EM PVC</t>
  </si>
  <si>
    <t>383.83</t>
  </si>
  <si>
    <t>HALTER 4KG REVESTIDO EM PVC</t>
  </si>
  <si>
    <t>511.81</t>
  </si>
  <si>
    <t>HALTER 5KG REVESTIDO EM PVC</t>
  </si>
  <si>
    <t>639.79</t>
  </si>
  <si>
    <t>EXPOSITOR 3X1</t>
  </si>
  <si>
    <t>1370.08</t>
  </si>
  <si>
    <t>FAIXA ELASTICA EM LATEX</t>
  </si>
  <si>
    <t>387.56</t>
  </si>
  <si>
    <t>KETTLEBELL 4KG REVESTIDO EM PVC</t>
  </si>
  <si>
    <t>691.42</t>
  </si>
  <si>
    <t>KETTLEBELL 6KG REVESTIDO EM PVC</t>
  </si>
  <si>
    <t>1037.12</t>
  </si>
  <si>
    <t>KETTLEBELL 8KG REVESTIDO EM PVC</t>
  </si>
  <si>
    <t>1382.94</t>
  </si>
  <si>
    <t>KETTLEBELL 10KG REVESTIDO EM PVC</t>
  </si>
  <si>
    <t>1728.54</t>
  </si>
  <si>
    <t>TAPETE PVC 173X61CM</t>
  </si>
  <si>
    <t>743.07</t>
  </si>
  <si>
    <t>SHOP GRUPO S.A.</t>
  </si>
  <si>
    <t>MINI BICICLETA CICLOERGÔMETRO EXERCÍCIO SENTADO P FISIOTERAP</t>
  </si>
  <si>
    <t>167.31</t>
  </si>
  <si>
    <t>BALANCA DIGITAL COM REGUA CAPACIDADE 150KG</t>
  </si>
  <si>
    <t>1589.29</t>
  </si>
  <si>
    <t>ESFIGMOMANOMETRO DIGITAL COM SELO INMETRO</t>
  </si>
  <si>
    <t>114.77</t>
  </si>
  <si>
    <t>229.54</t>
  </si>
  <si>
    <t>ESTETOSCOPIO DUPLO</t>
  </si>
  <si>
    <t>52.73</t>
  </si>
  <si>
    <t>SHAKER APARELHO C RESIST VIBRAT P AUX REMOÇÃO DE SECREÇÕES</t>
  </si>
  <si>
    <t>264.59</t>
  </si>
  <si>
    <t>CINTA ELÁSTICA BLUETOOTH TIPO POLAR H7 OU GARMIM, ETC</t>
  </si>
  <si>
    <t>POLAR ELECTRO BRASIL COMERCIO, DISTRIBUICAO, IMPORTACAO E EX</t>
  </si>
  <si>
    <t>CARDIOFREQUENCIMETRO</t>
  </si>
  <si>
    <t>PAGAMENTO: ENTRADA DE 50% + 50% QUANDO A NOTA FISCAL FOR FATURADA. EXERCITADOR RESPIRATÓRIO TIPO POWERBREATHE C/ SOFTWARE K5 PROCESSO 2017005110 - CONFORME PORTARIA N. 267/2014 GAB-SES-GO, DEVERA CONSTAR NA NOTA FISCAL OS SEGUINTES DIZERES: CONTRATO DE GESTÃO N. 24-2012 - HGG-SES-AGR - IDTECH - 07.966.540/0004-16</t>
  </si>
  <si>
    <t>EXERCITADOR RESPIRATÓRIO TIPO POWERBREATHE C/ SOFTWARE</t>
  </si>
  <si>
    <t>BIOGENESE COMERCIO DE ARTIGOS MEDICOS LTDA - ME</t>
  </si>
  <si>
    <t>EXERCITADOR RESPIRATÓRIO TIPO POWERBREATHE PLUS OU SIMILAR</t>
  </si>
  <si>
    <t>PROCESSO 2018000507</t>
  </si>
  <si>
    <t>ADESIVO - LIXO COMUM PARA LIXEIRAS (PRETA) TAMANHO 22X16 CM</t>
  </si>
  <si>
    <t>IMPRILUX COMUNICACAO VISUAL LTDA - ME</t>
  </si>
  <si>
    <t>ADESIVO PARA EQUIPO</t>
  </si>
  <si>
    <t>.031</t>
  </si>
  <si>
    <t>COLCHONETE 100X60 CM IMPERMEAVEL</t>
  </si>
  <si>
    <t>OXIMETRO DE PULSO PORTÁTIL</t>
  </si>
  <si>
    <t>IMT/TRESHOLD - APARELHO P TRABALHO DE FORÇA DE MUSCU RESPIRA</t>
  </si>
  <si>
    <t>KIT CONJUNTO EPAP C/ FIXADOR CEFÁLICO E VÁLVULA PEEP. ADULTO</t>
  </si>
  <si>
    <t>DINAMOMETRO DE BULBO PARA AVALIAÇÃO DE FORÇA MANUAL</t>
  </si>
  <si>
    <t>62.85</t>
  </si>
  <si>
    <t>188.55</t>
  </si>
  <si>
    <t>PROCESSO 2018001018</t>
  </si>
  <si>
    <t>TRANSDUTOR DE PRESSAO VESICAL</t>
  </si>
  <si>
    <t>512.2</t>
  </si>
  <si>
    <t>DYNAMED IND. COMERCIO E SERVIÇOS P/ ELETROMEDICINA LTDA</t>
  </si>
  <si>
    <t>TRANSDUTOR DE PRESSAO ABDOMINAL</t>
  </si>
  <si>
    <t>PROCESSO 2018001218</t>
  </si>
  <si>
    <t>PLACA DE SISTEMA 2.4</t>
  </si>
  <si>
    <t>PROCESSO 2018001391</t>
  </si>
  <si>
    <t>PROCESSO 2018000950</t>
  </si>
  <si>
    <t>PURIFICADOR DE AGUA ELETRICO</t>
  </si>
  <si>
    <t>HOHL MAQUINAS AGRICOLAS LTDA</t>
  </si>
  <si>
    <t>PROCESSO 2018001067</t>
  </si>
  <si>
    <t>PROCESSO 2018001176</t>
  </si>
  <si>
    <t>PROCESSO 2018001108</t>
  </si>
  <si>
    <t>.1714</t>
  </si>
  <si>
    <t>342.8</t>
  </si>
  <si>
    <t>Ordem de Compra gerada pelo Bionexo. Id =56045639</t>
  </si>
  <si>
    <t>PORTA LAMINAS P/ CITOLOGIA C/ CAPACIDADE P/ 3 LAMINAS</t>
  </si>
  <si>
    <t>.28</t>
  </si>
  <si>
    <t>GLEIDSON RODRIGUES RANULFO EIRELI</t>
  </si>
  <si>
    <t>PROCESSO 2018000922</t>
  </si>
  <si>
    <t>EXTINTOR PQS ABC 6KG CROMADO</t>
  </si>
  <si>
    <t>AROEIRA EXTINTORES - EIRELI - EPP</t>
  </si>
  <si>
    <t>SUPORTE DE CHAO PARA EXTINTOR 6KG CROMADO</t>
  </si>
  <si>
    <t>PROCESSO 2018001366</t>
  </si>
  <si>
    <t>TONER CE311A (AZUL)</t>
  </si>
  <si>
    <t>TONER CE313A (MAGENTA)</t>
  </si>
  <si>
    <t>TONER CE310A (PRETO)</t>
  </si>
  <si>
    <t>TONER CE312A (AMARELO)</t>
  </si>
  <si>
    <t>PROCESSO 2018001410</t>
  </si>
  <si>
    <t>BALAO 3X40MM</t>
  </si>
  <si>
    <t>INTRODUTOR</t>
  </si>
  <si>
    <t>PROCESSO 2018000889</t>
  </si>
  <si>
    <t>BOBINA PLASTICA TRANSPARENTE 0,6MM PICOTADA 4X4CM</t>
  </si>
  <si>
    <t>DUPLEX EMBALAGENS ESPECIAIS LTDA</t>
  </si>
  <si>
    <t>BOBINA PLÁSTICA TRANSPARENTE 0,6MM PICOTADA 4X8CM</t>
  </si>
  <si>
    <t>Ordem de Compra gerada pelo Bionexo. Id =56687336</t>
  </si>
  <si>
    <t>LINEZOLIDA SOL. P/ INF.600MG BL 300ML</t>
  </si>
  <si>
    <t>BOLSA C/600MG</t>
  </si>
  <si>
    <t>63.1</t>
  </si>
  <si>
    <t>BIONEXO. ID =55363861</t>
  </si>
  <si>
    <t>Ordem de Compra gerada pelo Bionexo. Id =56841744</t>
  </si>
  <si>
    <t>.188</t>
  </si>
  <si>
    <t>300.8</t>
  </si>
  <si>
    <t>8.73</t>
  </si>
  <si>
    <t>BOBINA PLÁSTICA TRANSPARENTE 0,6MM PICOTADA 8X18CM</t>
  </si>
  <si>
    <t>PROCESSO 2018001034</t>
  </si>
  <si>
    <t>PROCESSO 2018001219</t>
  </si>
  <si>
    <t>305.99</t>
  </si>
  <si>
    <t>PROCESSO 2018001104</t>
  </si>
  <si>
    <t>PROCESSO 2018001175</t>
  </si>
  <si>
    <t>PROTESE DE MAMA REDONDA TEXTURIZADA HP</t>
  </si>
  <si>
    <t>BIONEXO. ID =56687336</t>
  </si>
  <si>
    <t>16.9</t>
  </si>
  <si>
    <t>253.5</t>
  </si>
  <si>
    <t>PROCESSO 2018001109</t>
  </si>
  <si>
    <t>PROCESSO 2017005812</t>
  </si>
  <si>
    <t>CRUZETA P/ COMPRESSOR WAYNE ENTRADA: 3/4"; SAIDAS: 3 - 1/4"</t>
  </si>
  <si>
    <t>MANOMETRO ROSCA: 1/2" TIPO: RETO EM INOX</t>
  </si>
  <si>
    <t>MANOMETRO PARA COMPRESSOR ROSCA: 1/4" TIPO: ANGULAR EM INOX</t>
  </si>
  <si>
    <t>PROCESSO 2018001319</t>
  </si>
  <si>
    <t>PROCESSO 2018001221</t>
  </si>
  <si>
    <t>PROCESSO 2018001220</t>
  </si>
  <si>
    <t>PROCESSO 2018001458</t>
  </si>
  <si>
    <t>537.6</t>
  </si>
  <si>
    <t>PROCESSO 2017006325</t>
  </si>
  <si>
    <t>ARMARIO TIPO ARQUIVO P/ PASTA SUSPENSA</t>
  </si>
  <si>
    <t>CENTRAL MOVEIS PARA ESCRITORIO LTDA - ME</t>
  </si>
  <si>
    <t>PROCESSO 2018001194</t>
  </si>
  <si>
    <t>CONJ DE CATETER DE ESTIMULAÇÃO MARCAPASSO EXTERNO 5F/1.7MM</t>
  </si>
  <si>
    <t>BIOMEDICAL PRODUTOS CIENTIF MEDICOS E HOSPITALARES LTDA</t>
  </si>
  <si>
    <t>PROCESSO 2018001297</t>
  </si>
  <si>
    <t>KIT DE SLING TVTO</t>
  </si>
  <si>
    <t>NEO LIFE PRODUTOS MÉDICOS HOSPITALARES LTDA - ME</t>
  </si>
  <si>
    <t>PROCESSO 2018001355</t>
  </si>
  <si>
    <t>PROCESSO 2018001358</t>
  </si>
  <si>
    <t>BROCA DE DESGASTE DO TIPO EGGBURR</t>
  </si>
  <si>
    <t>PLACA DE SISTEMA 1.2</t>
  </si>
  <si>
    <t>GUIA PROTOTIPADO FINAL</t>
  </si>
  <si>
    <t>HEMOSTATICO</t>
  </si>
  <si>
    <t>Ordem de Compra gerada pelo Bionexo. Id =57033336</t>
  </si>
  <si>
    <t>.85</t>
  </si>
  <si>
    <t>127.5</t>
  </si>
  <si>
    <t>280.5</t>
  </si>
  <si>
    <t>PROCESSO 2018001478</t>
  </si>
  <si>
    <t>LETRAS CAIXA EM ACRÍLICO 15MM X 2CM</t>
  </si>
  <si>
    <t>590.3</t>
  </si>
  <si>
    <t>KIT DE ENDOSCOPIA DE COLUNA</t>
  </si>
  <si>
    <t>PROCESSO 2018001321</t>
  </si>
  <si>
    <t>FIO GUIA 0.014MMX260CM ( TROCA )</t>
  </si>
  <si>
    <t>PROCESSO 2018001523</t>
  </si>
  <si>
    <t>TRANSFORMADOR DE LINHA PARA SISTEMA DE SOM 70V</t>
  </si>
  <si>
    <t>E. KOESTERKE BURKHARDT LIMA</t>
  </si>
  <si>
    <t>CABO PP 2 X 1,5MM</t>
  </si>
  <si>
    <t>2.52</t>
  </si>
  <si>
    <t>352.8</t>
  </si>
  <si>
    <t>MICROFONE S/ FIO DIGITAL TIPO K-581S OU SIMILAR</t>
  </si>
  <si>
    <t>CAIXA SOM COMPACT 1 WOOFER DE 10¿, LED, BLUETOOTH</t>
  </si>
  <si>
    <t>SOM CABEÇOTE MULTIUSO 60W RMS - USB/SD/AUX/FM/BLUETOOTH 3VIA</t>
  </si>
  <si>
    <t>MESA DE SOM - MIXER TIPO X1222 USB 16 INPUTS</t>
  </si>
  <si>
    <t>TELA DE PROJEÇÃO RETRÁTIL - ELÉTRICA TENSIONADA (150")</t>
  </si>
  <si>
    <t>3216.6</t>
  </si>
  <si>
    <t>CABO HDMI 20 METROS COM FILTRO</t>
  </si>
  <si>
    <t>MEDUZA 12 VIAS P SISTEMA DE SOM</t>
  </si>
  <si>
    <t>RÉGUA DE ENERGIA DIGITAL PARA SISTEMA DE SOM</t>
  </si>
  <si>
    <t>SUPORTE DE TETO PARA PROJETOR. FEITO EM AÇO, REGULÁVEL</t>
  </si>
  <si>
    <t>CONECTOR XLR PAINEL FÊMEA TIPO NEUTRIK P SISTEMA DE SOM</t>
  </si>
  <si>
    <t>194.4</t>
  </si>
  <si>
    <t>CONECTOR XLR FÊMEA TIPO LINHA NEUTRIK P SISTEMA DE SOM</t>
  </si>
  <si>
    <t>CONECTOR XLR MACHO TIPO LINHA NEUTRIK P SISTEMA DE SOM</t>
  </si>
  <si>
    <t>MULTICABO 12 VIAS TIPO MPAS 20 P SISTEMA DE SOM</t>
  </si>
  <si>
    <t>CABO PARA MICROFONE BALANCEADO C CONDUTOR E BLINDAGEM 0,30MM</t>
  </si>
  <si>
    <t>2.59</t>
  </si>
  <si>
    <t>155.4</t>
  </si>
  <si>
    <t>ARANDELA DE TETO PARA SOM AMBIENTE</t>
  </si>
  <si>
    <t>PROCESSO 2018001354</t>
  </si>
  <si>
    <t>PROCESSO 2015005185</t>
  </si>
  <si>
    <t>MICROCOMPUTADOR - DESKTOP - COMPLETO</t>
  </si>
  <si>
    <t>3387.5</t>
  </si>
  <si>
    <t>MULTI CABO 6 VIAS</t>
  </si>
  <si>
    <t>CABO PARA MICROFONE</t>
  </si>
  <si>
    <t>CABO HDMI 15 MT</t>
  </si>
  <si>
    <t>178.6</t>
  </si>
  <si>
    <t>CAIXA DE SOM - ARANDELA PARA TETO - 100W</t>
  </si>
  <si>
    <t>CABO DE SINAL PARA MICROFONE XLR MACHO E FEMEA</t>
  </si>
  <si>
    <t>CABO DE SINAL DESBALANCEADO P10 / P10</t>
  </si>
  <si>
    <t>TELA DE PROJEÇÃO RETRÁTIL - ELÉTRICA TENSIONADA 16:10 (120")</t>
  </si>
  <si>
    <t>REGUA ELETRICA DIGITAL</t>
  </si>
  <si>
    <t>MICROFONE SEM FIO</t>
  </si>
  <si>
    <t>CONECTOR XLR MACHO</t>
  </si>
  <si>
    <t>CONECTOR XLR FEMEA</t>
  </si>
  <si>
    <t>CONECTOR XLR PAINEL FEMEA</t>
  </si>
  <si>
    <t>MIXER AMPLIFICADO 8 CANAIS</t>
  </si>
  <si>
    <t>RESENHA GERAL DAS COMPRAS E CONTRATAÇÕES REALIZADAS - MARÇO - 2018 (SERVIÇOS)</t>
  </si>
  <si>
    <t xml:space="preserve">NÚMERO DO </t>
  </si>
  <si>
    <t>EXTENSAO GARANTIA SOFTWARE</t>
  </si>
  <si>
    <t>1170.8</t>
  </si>
  <si>
    <t>7610.2</t>
  </si>
  <si>
    <t>3249.2</t>
  </si>
  <si>
    <t>PROCESSO 2017006307</t>
  </si>
  <si>
    <t>SERVICO DE CLIPAGEM ELETRONICA</t>
  </si>
  <si>
    <t>CONTENT ASSESSORIA LTDA - ME</t>
  </si>
  <si>
    <t>INSTALACAO DE APARELHO DE AR CONDICIONADO</t>
  </si>
  <si>
    <t>TROCA PIVO DA BALANCA</t>
  </si>
  <si>
    <t>TROCA COIFA SEMI-EIXO C ROLAMENTO LE</t>
  </si>
  <si>
    <t>TROCA BOMBA DAGUA</t>
  </si>
  <si>
    <t>LIMPEZA SISTEMA ARREFECIMENTO</t>
  </si>
  <si>
    <t>TROCA BOMBA HIDRAULICA</t>
  </si>
  <si>
    <t>TROCA DE JUNTA TAMPA VALVULA</t>
  </si>
  <si>
    <t>TROCA DE RETENTOR POLIA</t>
  </si>
  <si>
    <t>TROCA DE RETENTOR POLIA DO VIRABREQUIM</t>
  </si>
  <si>
    <t>TROCA DE CORREIA DENTADA E TENSOR</t>
  </si>
  <si>
    <t>TROCA DE OLEO COMPLETA PARA VEICULO</t>
  </si>
  <si>
    <t>PROCESSO 2018000819</t>
  </si>
  <si>
    <t>CONFECÇÃO DE PASTA A4 COM BOLSA</t>
  </si>
  <si>
    <t>CIR GRAFICA E EDITORA LTDA</t>
  </si>
  <si>
    <t>CONFECÇÃO DE PAPEL TIMBRADO</t>
  </si>
  <si>
    <t>GRAFICA AMAZONAS E EDITORA LTDA - ME</t>
  </si>
  <si>
    <t>ROSANA DA SILVA ROSA CHAGAS 90235266191</t>
  </si>
  <si>
    <t>PROCESSO 2018001085</t>
  </si>
  <si>
    <t>SERVICO DE COLETA, TRATAMENTO E DISPOSICAO FINAL DE RESIDUOS</t>
  </si>
  <si>
    <t>RESIDUO ZERO AMBIENTAL S.A</t>
  </si>
  <si>
    <t>PROCESSO 2018000820</t>
  </si>
  <si>
    <t>PRODUÇÃO DE VIDEO</t>
  </si>
  <si>
    <t>TUPI FILMES LTDA - ME</t>
  </si>
  <si>
    <t>PROCESSO 2018000987</t>
  </si>
  <si>
    <t>MANUT. DE HASTE LITOTRITOR STORZ SÉRIE: 27632635</t>
  </si>
  <si>
    <t>MANUTENÇÃO DE TESOURA DE VÍDEO CIRURGIA EDLO SN: Ñ APARENTE</t>
  </si>
  <si>
    <t>MANUTENÇÃO DE ESPÉCULO NASAL FACTORY PATRIMÔNIO Ñ APARENT</t>
  </si>
  <si>
    <t>MANUTENÇÃO DE PORTA AGULHA, MOD. SÉRIE PATRIMÔNIO Ñ APARENTE</t>
  </si>
  <si>
    <t>MANUTENÇÃO DE TESOURA DE VÍDEO STORZ SN:33300</t>
  </si>
  <si>
    <t>MANUT. DE MANIPULADOR UTERINO MOD. S/N PATRIMÔNIO Ñ APARENTE</t>
  </si>
  <si>
    <t>8328.04</t>
  </si>
  <si>
    <t>ELABORAÇÃO DE PRONTUÁRIO TÉCNICO</t>
  </si>
  <si>
    <t>SERVIÇO DE SOLDA</t>
  </si>
  <si>
    <t>PROCESSO 2018001212</t>
  </si>
  <si>
    <t>AGUA E ESGOTO</t>
  </si>
  <si>
    <t>SANEAMENTO DE GOIAS S/A</t>
  </si>
  <si>
    <t>PROCESSO 2018001016</t>
  </si>
  <si>
    <t>CONJUNTO DE LETRAS CAIXA EM LATÃO</t>
  </si>
  <si>
    <t>VISIGN MARCAS AMBIENTADAS EIRELI - ME</t>
  </si>
  <si>
    <t>SERV COMUN. VISUAL/PROPAGANDA/MARKET</t>
  </si>
  <si>
    <t>ELISANGELA FREIRE BATISTA - ME</t>
  </si>
  <si>
    <t>PROCESSO 2018000921</t>
  </si>
  <si>
    <t>CONFECAO DE ADESIVO</t>
  </si>
  <si>
    <t>CIPLAC COMERCIO E INDUSTRIA DE PLACAS LTDA - EPP</t>
  </si>
  <si>
    <t>FIO ABS, SINT, MULT, TR, Nº1 C/70CM, AG, 1/2 C,CIL, 4,0CM</t>
  </si>
  <si>
    <t>FIO CATGUT SIMPLES Nº1 70-75CM, AG, 3/8 C,CIL, 3,0 A 3,2 CM</t>
  </si>
  <si>
    <t>FIO ALGODAO PRETO/AZUL Nº2-0 45CM, AG 3/8 C,TR 3,0CM</t>
  </si>
  <si>
    <t>AGULHA DESC, 13 X 4 OU 13 X 4,5</t>
  </si>
  <si>
    <t>ANLODIPINA COMP, 5MG</t>
  </si>
  <si>
    <t>PENTOXIFILINA INJ, 20 MG/ML AMP 5 ML</t>
  </si>
  <si>
    <t>PROPILTIOURACIL COMP, 100 MG</t>
  </si>
  <si>
    <t>PENTOXIFILINA COMP, 400 MG</t>
  </si>
  <si>
    <t>SERINGA DESCARTÁVEL DE 10 ML, S/ AGULHA, C/ DISPOS, SEG,</t>
  </si>
  <si>
    <t>DEXAMETASONA, FOSFATO DISSODICO INJ, 2 MG/ML AMP1 ML</t>
  </si>
  <si>
    <t>BROMOPRIDA SOL, ORAL 4 MG/ML FR 20 ML</t>
  </si>
  <si>
    <t>BUPIVACAINA, CLORIDRATO INJ, 0,5% FR/AMP 20 ML</t>
  </si>
  <si>
    <t>CLORETO DE SODIO INJ, 20 % AMP 10 ML</t>
  </si>
  <si>
    <t>ESCOPOLAMINA COMP, 10 MG</t>
  </si>
  <si>
    <t>ENALAPRIL COMP, 10 MG</t>
  </si>
  <si>
    <t>EPINEFRINA INJ, 1 MG/ML - AMP 1 ML</t>
  </si>
  <si>
    <t>ETANOLAMINA INJ, 50 MG/ML AMP 2 ML'</t>
  </si>
  <si>
    <t>BICARBONATO DE SODIO INJ, 1 MEQ/ML OU 8,4% AMP10 ML</t>
  </si>
  <si>
    <t>CANULA ENDOTRAQUEAL ARAMADA N , 7,0 , ESTERIL C/ BALAO</t>
  </si>
  <si>
    <t>CANULA ENDOTRAQUEAL ARAMADA N , 7,5, ESTERIL C/ BALAO</t>
  </si>
  <si>
    <t>CANULA ENDOTRAQUEAL C/ CUFF N,5,0</t>
  </si>
  <si>
    <t>CANULA ENDOTRAQUEAL C/ CUFF N,7,0</t>
  </si>
  <si>
    <t>CANULA ENDOTRAQUEAL C/ CUFF N,7,5</t>
  </si>
  <si>
    <t>CANULA P/ TRAQUEOSTOMIA+ ENDOC, N,3 EM AÇO INOX</t>
  </si>
  <si>
    <t>CANULA P/ TRAQUEOSTOMIA+ENDOC, N,4 EM AÇO INOX</t>
  </si>
  <si>
    <t>CANULA P/ TRAQUEOSTOMIA+ENDOC, N,5 EM AÇO INOX</t>
  </si>
  <si>
    <t>TUBO DE LATEX NATURAL ATÓXICO N,200 C/ 15M</t>
  </si>
  <si>
    <t>LACTULOSE XAROPE 667 MG/ML FR, 120 ML</t>
  </si>
  <si>
    <t>FRALDA GERIATRICA DESC,, TAMANHO EG</t>
  </si>
  <si>
    <t>DRENO DE SUCÇAO NR, 6,4 MM</t>
  </si>
  <si>
    <t>LIDOCAINA INJ, 2% FR/AMP 20 ML</t>
  </si>
  <si>
    <t>CURATIVO ALTA ABS, ANTIM,CARBOXIM, E PRATA 1,2%, TAM 10X10 M</t>
  </si>
  <si>
    <t>HEPARINA INJ, 5,000 UI/0,25 ML SUBC,</t>
  </si>
  <si>
    <t>AMP C/5,000UI</t>
  </si>
  <si>
    <t>ENDOMASTER COM, DE EQUIP, ÓTICOS E CIENT, LTDA,</t>
  </si>
  <si>
    <t>IMUNOGLOBULINA HUMANA INJ, I,V, 5,0G C/ EQ</t>
  </si>
  <si>
    <t>PLACA EM ACM AÇO ESCOVADO 3MM DE ESPESSURA RECORT, 29X32CM</t>
  </si>
  <si>
    <t>PLACA EM ACM AÇO ESCOVADO 3MM DE ESPESSURA RECORT, 15X15 CM</t>
  </si>
  <si>
    <t>VANCOMICINA PÓ P/ INJ, 500 MG</t>
  </si>
  <si>
    <t>MICROCOMPUTADOR - DESKTOP - ESPECIFICAÇÕES CONF, PEDIDO</t>
  </si>
  <si>
    <t>MONITOR LED / LCD (PARA COMPUTADOR - VER TAMANHO EM OBSERV,)</t>
  </si>
  <si>
    <t>MEROPENEM PÓ P/ INJ, 1G</t>
  </si>
  <si>
    <t>CISATRACURIO INJ, 2MG/ML AMP 5ML</t>
  </si>
  <si>
    <t>PIPERACILINA + TAZOBACTAM PÓ P/ INJ, 4,5 G</t>
  </si>
  <si>
    <t>ETIQUETA PARA IMPRESSORA LASER 25,4X63,5 A-4 FOLHA 33 ETIQ,</t>
  </si>
  <si>
    <t>GRAFITE PARA LAPISEIRA 0,7</t>
  </si>
  <si>
    <t>GRAFITE PARA LAPISEIRA 0,9</t>
  </si>
  <si>
    <t>DVD-R 4,7GB</t>
  </si>
  <si>
    <t>PLACA DE PEQUENOS FRAGMENTOS 3,5 BLOQUEADA</t>
  </si>
  <si>
    <t>FRASCO P/ ASPIRACAO DE VIDRO CAP, 5 LITROS, DIÂM, BOCAL 9CM</t>
  </si>
  <si>
    <t>FRASCO P/ ASPIRACAO DE VIDRO CAP, 3 LITROS, DIÂM, BOCAL 9CM</t>
  </si>
  <si>
    <t>FIO CATGUT CROM, Nº1 75CM, AG, 1/2 C,CIL, 3,0 CM</t>
  </si>
  <si>
    <t>FIO CATGUT CROM, Nº3-0 70-75CM, AG, 1/2 C,CIL 3,5 A 3,6CM</t>
  </si>
  <si>
    <t>FIO CATGUT SIMPLES Nº3-0 70-75CM, AG 3/8 C,CIL 3,0 A 3,2 CM</t>
  </si>
  <si>
    <t>FIO ALGODAO PRETO/AZUL Nº 3-0 (15 X 45 P/ENV) S/ AG,</t>
  </si>
  <si>
    <t>PIPERACILINA + TAZOBACTAM PÓ P/ INJ, 2,25 G</t>
  </si>
  <si>
    <t>GO,MED DISTRIBUIDORA DE MEDICAMENTOS LTDA - ME</t>
  </si>
  <si>
    <t>COMPRESSA GAZE HIDROF 7,5X7,5CM, PCT, C/10 UM,</t>
  </si>
  <si>
    <t>FIO NYLON PRETO MONOF, Nº0 45CM, AG, 3/8 C,TR, 1,9 A 2,0CM</t>
  </si>
  <si>
    <t>FIO POLIPROPILENO AZU Nº6-0 75CM, 2AG, 3/8 C,CIL, 1,2-1,3CM</t>
  </si>
  <si>
    <t>FIO POLIPROPILENO AZUL Nº3-0 90CM, 2AG, 1/2 C,CIL, 3,0-3,1CM</t>
  </si>
  <si>
    <t>FIO POLIPROPILENO AZUL Nº5-0 75CM, 2AG, 1/2 C,CIL, 1,5-1,7CM</t>
  </si>
  <si>
    <t>CURATIVO ALGODONADO (COXIM)TAM, 15 CM X 30 CM</t>
  </si>
  <si>
    <t>CATETER INTRAVENOSO PERIFERICO Nº 16, C/DISPOS, DE SEGURANÇA</t>
  </si>
  <si>
    <t>CAPA PROT, P/COLCHÃO CAIXA DE OVO C/ELAST, SOLT,(2,20X1,50)</t>
  </si>
  <si>
    <t>FIO POLIPROPILENO AZUL Nº4-0 75CM, 2AG, 1/2 C,CIL, 2,0-2,2CM</t>
  </si>
  <si>
    <t>FIO NYLON PRETO Nº 3-0 45 CM, AG, 3/8 C,TR, 1,9 A 2,0 CM</t>
  </si>
  <si>
    <t>INVOLUCRO DE OBITO, TAM, ADULTO, 0,90 X 2,10M</t>
  </si>
  <si>
    <t>LUVA P/ PROCEDIMENTO TAM, P NAO ESTERIL C/ 100 UND</t>
  </si>
  <si>
    <t>APARELHO P/ BARBEAR DESC,,C/ DUPLA LAMINA</t>
  </si>
  <si>
    <t>FIO ABS, SINT, MON, Nº3-0, C/70CM, AG, 1/2 C,CIL 2,6CM</t>
  </si>
  <si>
    <t>CATETER INTRAVENOSO PERIFERICO Nº 18, C/DISPOS, DE SEGURANÇA</t>
  </si>
  <si>
    <t>CATETER INTRAVENOSO PERIFERICO Nº 24, C/DISPOS, DE SEGURANÇA</t>
  </si>
  <si>
    <t>SERTRALINA COMP, 50MG</t>
  </si>
  <si>
    <t>CRISTALIA PROD, QUIM, FARMACEUTICOS LTDA</t>
  </si>
  <si>
    <t>AMOXICIILINA CÁPS, 500 MG</t>
  </si>
  <si>
    <t>AMOXICILINA + ÁCIDO CLAVULÂNICO COMP, REV, 500 MG + 125 MG</t>
  </si>
  <si>
    <t>AMPICILINA, SÓDICA PÓ P/ INJ, 1 G</t>
  </si>
  <si>
    <t>ATENOLOL COMP, 50MG</t>
  </si>
  <si>
    <t>MANITOL INJ, 20% BOLSA 250 ML</t>
  </si>
  <si>
    <t>METOPROLOL, SUCCINATO COMP, 100 MG</t>
  </si>
  <si>
    <t>METOPROLOL, SUCCINATO COMP, 25 MG</t>
  </si>
  <si>
    <t>METRONIDAZOL INJ, 500 MG BOLSA 100ML</t>
  </si>
  <si>
    <t>NEOSTIGMINA INJ, 500 MCG/ML AMP1 ML</t>
  </si>
  <si>
    <t>NISTATINA CR VAG, TB 60 G 100,000 UI/4G</t>
  </si>
  <si>
    <t>NISTATINA SUSP, ORAL 100,000 UI/ML FR 50 ML</t>
  </si>
  <si>
    <t>NITROGLICERINA INJ, 5 MG/ML AMP 5 ML</t>
  </si>
  <si>
    <t>NITROPRUSSIATO DE SODIO PO P/INFUSAO 25 MG/ML AMP, 2 ML</t>
  </si>
  <si>
    <t>NORFLOXACINO COMP, 400 MG</t>
  </si>
  <si>
    <t>OCTREOTIDA INJ, 0,1 MG/ML AMP1 ML</t>
  </si>
  <si>
    <t>CM HOSPITALAR S,A,</t>
  </si>
  <si>
    <t>OMEPRAZOL CAPS, 20 MG</t>
  </si>
  <si>
    <t>ONDANSETRONA COMP, 4 MG</t>
  </si>
  <si>
    <t>ONDANSETRONA INJ, 2 MG/ML AMP 2 ML</t>
  </si>
  <si>
    <t>OXACILINA PÓ P/ INJ, 500 MG</t>
  </si>
  <si>
    <t>PREDNISONA COMP, 5 MG</t>
  </si>
  <si>
    <t>PROTAMINA INJ, 10 MG/ML</t>
  </si>
  <si>
    <t>RANITIDINA INJ, 25 MG/ML AMP 2 ML</t>
  </si>
  <si>
    <t>RINGER SOLUCAO INJ, BOLSA 500 ML</t>
  </si>
  <si>
    <t>RINGER SOLUCAO LACTATO INJ, BOLSA 500 ML</t>
  </si>
  <si>
    <t>SALBUTAMOL SOL, INAL, 5MG/ML</t>
  </si>
  <si>
    <t>SINVASTATINA COMP, 20MG</t>
  </si>
  <si>
    <t>AGULHA DESC, 30 X 8,0</t>
  </si>
  <si>
    <t>AGULHA ESCLEROTERAPIA END, DES C/1,650MM P/END, CANAL 2,8 MM</t>
  </si>
  <si>
    <t>PROMETAZINA INJ, 25 MG/ML AMP 2 ML</t>
  </si>
  <si>
    <t>CATETER INTRAVENOSO PERIFERICO Nº 22, C/ DISPO, DE SEGURANÇA</t>
  </si>
  <si>
    <t>LOSARTANA COMP, 50MG</t>
  </si>
  <si>
    <t>AMOXICIILINA + ÁCIDO CLAVULÂNICO PÓ P/ INJ, 1 G + 200MG</t>
  </si>
  <si>
    <t>ANLODIPINA COMP, 10MG</t>
  </si>
  <si>
    <t>LOPERAMIDA COMP, 2 MG</t>
  </si>
  <si>
    <t>METILPREDNISOLONA PO P/ INJ, 125 MG</t>
  </si>
  <si>
    <t>METRONIDAZOL COMP, 250 MG</t>
  </si>
  <si>
    <t>NOREPINEFRINA INJ, 2 MG/ML AMP 4 ML</t>
  </si>
  <si>
    <t>OMEPRAZOL PO P/ INJ, 40 MG</t>
  </si>
  <si>
    <t>OXIDO DE ZINCO + VIT, A + VIT, D POMADA 45 G</t>
  </si>
  <si>
    <t>RETINOL + ASSOC, - POM, OFT, 3,5G</t>
  </si>
  <si>
    <t>SULFADIAZINA PRATA CR, A 1% POTE 400 G</t>
  </si>
  <si>
    <t>GABAPENTINA CAPS, 300MG</t>
  </si>
  <si>
    <t>AGULHA DESC, 40 X 12</t>
  </si>
  <si>
    <t>AGULHA DESC, 25 X 7,0</t>
  </si>
  <si>
    <t>PROMETAZINA COMP, 25 MG</t>
  </si>
  <si>
    <t>DISPOSITIVO DE 2 VIAS EM Y, EXTREM, LUER-LOCK C/TAMPA RESER</t>
  </si>
  <si>
    <t>SERINGA DESCARTÁVEL DE 05 ML, S/ AGULHA, C DISPOS, SEG,</t>
  </si>
  <si>
    <t>LUVA P/ PROCEDIMENTO TAM, G NAO ESTERIL C/ 100 UND</t>
  </si>
  <si>
    <t>FLUMAZENIL SOL INJ 0,1MG/ML AMP, 5ML</t>
  </si>
  <si>
    <t>ATROPINA, SULFATO SOL, INJ, 0,50 MG/ML AMP,1 ML</t>
  </si>
  <si>
    <t>BICARBONATO DE SODIO SOL, 8,4% BOLSA 250 ML</t>
  </si>
  <si>
    <t>LUVA P/ PROCEDIMENTO TAM, M NAO ESTERIL C/ 100 UND</t>
  </si>
  <si>
    <t>MORFINA P/ RAQUI S/ CONS, SOL INJ 0,2MG/ML AMP 1ML</t>
  </si>
  <si>
    <t>CIPROFLOXACINO, CLORIDRATO COMP, 500 MG</t>
  </si>
  <si>
    <t>CLORETO DE SODIO INJ, 0,9% BOLSA 500 ML</t>
  </si>
  <si>
    <t>ATROPINA, SULFATO INJ, 0,25 MG/ML AMP 1 ML</t>
  </si>
  <si>
    <t>AZITROMICINA COMP, 500 MG</t>
  </si>
  <si>
    <t>BISACODIL DRAG, 5 MG</t>
  </si>
  <si>
    <t>IPRATROPIO, BROMETO SOL, P/ INALACAO 0,25 MG/ML FR 20 ML</t>
  </si>
  <si>
    <t>BUPIVACAINA, CLORIDRATO ISOBARICA INJ, 0,5% AMP4 ML</t>
  </si>
  <si>
    <t>BUPIVACAINA + EPINEFRINA INJ, 0,5%+ 1:200,000 FR 20ML</t>
  </si>
  <si>
    <t>CAPTOPRIL COMP, SULCADO 25 MG</t>
  </si>
  <si>
    <t>CARVEDILOL COMP, 6,25MG</t>
  </si>
  <si>
    <t>CEFAZOLINA, SÓDICA PÓ P/ INJ, 1 G</t>
  </si>
  <si>
    <t>CEFEPIME, CLORIDRATO PÓ P/ INJ, 2G</t>
  </si>
  <si>
    <t>CEFUROXIMA PÓ P/ INJ, 750MG</t>
  </si>
  <si>
    <t>CIPROFLOXACINO, CLORIDRATO SOL, P/ INFUSÃO 400 MG / 200 ML</t>
  </si>
  <si>
    <t>CLARITROMICINA COMP, 500 MG</t>
  </si>
  <si>
    <t>CLINDAMICINA, FOSFATO INJ, 150 MG/ML AMP 4 ML</t>
  </si>
  <si>
    <t>AMITRIPTILINA COMP, 25 MG</t>
  </si>
  <si>
    <t>CEFEPIME, CLORIDRATO PÓ P/ INJ, 1 G</t>
  </si>
  <si>
    <t>CLINDAMICINA, FOSFATO INJ, 150 MG/ML AMP 2 ML</t>
  </si>
  <si>
    <t>CLONIDINA INJ, 150 MCG/ML AMP 1 ML</t>
  </si>
  <si>
    <t>CLOPIDOGREL COMP, 75 MG</t>
  </si>
  <si>
    <t>CLORETO DE POTASSIO COMP, 600 MG</t>
  </si>
  <si>
    <t>CLORETO DE POTASSIO INJ, 10% AMP 10 ML</t>
  </si>
  <si>
    <t>CLORETO DE SODIO INJ, 0,9 % AMP 10 ML</t>
  </si>
  <si>
    <t>CLORETO DE SODIO INJ, 0,9% BOLSA 100 ML</t>
  </si>
  <si>
    <t>CLORETO DE SODIO INJ, 0,9% BOLSA 1000 ML</t>
  </si>
  <si>
    <t>CLORETO DE SODIO INJ, 0,9% BOLSA 250 ML</t>
  </si>
  <si>
    <t>DEXAMETASONA COMP, 4 MG</t>
  </si>
  <si>
    <t>DEXAMETASONA, FOSFATO DISSODICO INJ, 4 MG/ML F/A 2,5 ML</t>
  </si>
  <si>
    <t>DEXCLORFENIRAMINA SOL, ORAL 0,4 MG/ML FR 120 ML</t>
  </si>
  <si>
    <t>DIMENIDRINATO COMP, 100 MG</t>
  </si>
  <si>
    <t>DOBUTAMINA, CLORIDRATO INJ, 12,5 MG/ML AMP 20 ML</t>
  </si>
  <si>
    <t>ETILEFRINA INJ, 10 MG/ML AMP 1 ML</t>
  </si>
  <si>
    <t>DIPIRONA SODICA INJ, 500 MG/ML AMP 2 ML</t>
  </si>
  <si>
    <t>DOMPERIDONA SUSP,ORAL 1 MG/ML FR 100 ML</t>
  </si>
  <si>
    <t>EFEDRINA INJ, 50 MG/ML AMP 1 ML</t>
  </si>
  <si>
    <t>ERTAPENEM INJ, 1 G</t>
  </si>
  <si>
    <t>ESCOPOLAMINA INJ, 20 MG/ML AMP1 ML</t>
  </si>
  <si>
    <t>FITOMENADIONA (VIT, K) INJ, 10 MG/ML AMP1 ML</t>
  </si>
  <si>
    <t>FLUCONAZOL INJ, 2 MG/ML BOLSA 100 ML</t>
  </si>
  <si>
    <t>IPRATROPIO, BROMETO SPRAY ORAL 20 MCG/DOSE FR, 10 ML</t>
  </si>
  <si>
    <t>CARVEDILOL COMP, 3,125MG</t>
  </si>
  <si>
    <t>BROMOPRIDA INJ, 5 MG/ML AMP2 ML</t>
  </si>
  <si>
    <t>CLINDAMICINA, CLORIDRATO CÁPS, 300 MG</t>
  </si>
  <si>
    <t>FUROSEMIDA INJ, 10 MG/ML AMP 2ML</t>
  </si>
  <si>
    <t>FUROSEMIDA COMP, 40 MG</t>
  </si>
  <si>
    <t>DESLANOSIDEO INJ, 0,2 MG ML AMP 2 ML</t>
  </si>
  <si>
    <t>CICLOFOSFAMIDA PO P/ INJ, 1 G</t>
  </si>
  <si>
    <t>CLARITROMICINA PÓ P/ INJ, 500 MG</t>
  </si>
  <si>
    <t>LIDOCAINA, + EPINEFRINA, INJ, 2%+ 1:200,000 UI F/A 20 ML</t>
  </si>
  <si>
    <t>HEMOSTAT ABS, CELULOSE E/OU COLAG, TAM,80MMX125MMX10MM</t>
  </si>
  <si>
    <t>HEMOSTAT ABS, CELULOSE OXID, REGEN,TAM, 5,1CMX7,6CM</t>
  </si>
  <si>
    <t>CANULA ENDOTRAQUEAL ARAMADA N , 8,0, ESTERIL C/ BALAO</t>
  </si>
  <si>
    <t>CANULA ENDOTRAQUEAL ARAMADA N, 6,5, ESTERIL, C/ BALAO</t>
  </si>
  <si>
    <t>GLUTARALDEIDO A 2% PH NEUT, P/ 30DIAS C/ TIRA REAG, GL 5LT</t>
  </si>
  <si>
    <t>CANULA ENDOTRAQUEAL C/ CUFF N,8,0</t>
  </si>
  <si>
    <t>CANULA ENDOTRAQUEAL C/ CUFF N,6,5</t>
  </si>
  <si>
    <t>ACIDO GRAXOS ESSENCIAIS (AGE+TCM), FR, 100 ML+B1166</t>
  </si>
  <si>
    <t>SONDA DE ASPIRAÇÃO TRAQUEAL NR, 12</t>
  </si>
  <si>
    <t>CANULA ENDOTRAQUEAL C/ CUFF N,8,5</t>
  </si>
  <si>
    <t>CANULA P/ TRAQUEOSTOMIA EM PVC C/ CUFF N, 8,5</t>
  </si>
  <si>
    <t>SONDA DE ASPIRAÇÃO TRAQUEAL NR, 10</t>
  </si>
  <si>
    <t>SONDA DE ASPIRAÇÃO TRAQUEAL NR, 14</t>
  </si>
  <si>
    <t>ATENOLOL COMP, 25MG</t>
  </si>
  <si>
    <t>DAPTOMICINA 500MG PO P/ SOL, INJ,</t>
  </si>
  <si>
    <t>ALBENDAZOL COMP, MASTIGAVEL 400MG</t>
  </si>
  <si>
    <t>CLONAZEPAM COMP, 0,5MG</t>
  </si>
  <si>
    <t>CODEINA + PARACETAMOL COMP, SULC 30MG+500MG</t>
  </si>
  <si>
    <t>CLORPROMAZINA COMP, 25MG</t>
  </si>
  <si>
    <t>DIAZEPAM COMP, SULC 10MG</t>
  </si>
  <si>
    <t>FENOBARBITAL COMP, 100MG</t>
  </si>
  <si>
    <t>AMICACINA, SULFATO SOL INJ 250MG/ML AMP, 2ML</t>
  </si>
  <si>
    <t>CARBAMAZEPINA COMP, 200MG</t>
  </si>
  <si>
    <t>BIPERIDENO COMP, 2MG</t>
  </si>
  <si>
    <t>CLONAZEPAM COMP, 2MG</t>
  </si>
  <si>
    <t>FENITOINA COMP, 100MG</t>
  </si>
  <si>
    <t>HIDROXICLOROQUINA COMP, 400MG</t>
  </si>
  <si>
    <t>CANULA ORO-FARINGEANA (GUEDEL) N, 4</t>
  </si>
  <si>
    <t>SONDA ENTERAL NASOGASTRICA, NR, 12 (ADULTO)</t>
  </si>
  <si>
    <t>CURATIVO ALGINATO DE CALCIO E SODIO ESTERIL, TAM, 10 X 10CM</t>
  </si>
  <si>
    <t>TEICOPLANINA PÓ P/ INJ, 400 MG</t>
  </si>
  <si>
    <t>CURATIVO CATETER FILM TRANSP, CLOREX, 2%, TAM, 8,5X11,5CM</t>
  </si>
  <si>
    <t>MEDMAR DIST, MAT, MÉDICO HOSPITALAR LTDA</t>
  </si>
  <si>
    <t>COLETOR UNIVERSAL EM PLAST, RIGIDO,APROX, 80 ML, ESTERIL,</t>
  </si>
  <si>
    <t>CURATIVO HIDROATIVO (HIDROCOLOIDE) TAM, 20 X 20 CM</t>
  </si>
  <si>
    <t>LEVOFLOXACINA COMP, 500 MG</t>
  </si>
  <si>
    <t>LEVOFLOXACINA INJ, 500 MG BOLSA 100 ML</t>
  </si>
  <si>
    <t>LIDOCAINA INJ, 2% AMP 5 ML</t>
  </si>
  <si>
    <t>SULFATO DE MAGNESIO INJ, 50% AMP 10 ML</t>
  </si>
  <si>
    <t>SUXAMETONIO PO P/ INJ, 500 MG</t>
  </si>
  <si>
    <t>TENOXICAM PO P/ INJ, 20 MG</t>
  </si>
  <si>
    <t>VARFARINA COMP, SULCADO 2,5 MG</t>
  </si>
  <si>
    <t>VARFARINA COMP, SULCADO 5 MG</t>
  </si>
  <si>
    <t>MASCARA DESC, C/ PROTECAO TRIPLA, C/ 4 TIRAS E C/ CLIP NASAL</t>
  </si>
  <si>
    <t>DRENO DE SUCÇAO NR, 4,8 MM</t>
  </si>
  <si>
    <t>GLICOSE INJ, 75% AMP 10 ML</t>
  </si>
  <si>
    <t>FIO ALGODAO PRETO/AZUL Nº 2-0 (15 X 45 P/ENV) S/ AG,</t>
  </si>
  <si>
    <t>CREME BARREIRA DURAVEL, TUBO 28G, REG, MS,</t>
  </si>
  <si>
    <t>CURATIVO HIDROATIVO (HIDROCOLOIDE) TAM, 10 X 10 CM</t>
  </si>
  <si>
    <t>CAIXA P/ DESCARTE DE MATERIAL PERFURO CORTANTE13 LT,</t>
  </si>
  <si>
    <t>COLETOR DE URINA SISTEMA FECHADO, CAP, 2000 ML</t>
  </si>
  <si>
    <t>COLETOR P/ INCONT, URIN, MASC, AD, C/ PRESERV,</t>
  </si>
  <si>
    <t>DRENO DE KHERR N, 16 (SONDA T)</t>
  </si>
  <si>
    <t>FRALDA GERIATRICA DESC,, TAMANHO G</t>
  </si>
  <si>
    <t>FRALDA GERIATRICA DESC,, TAMANHO M</t>
  </si>
  <si>
    <t>SULFAMETOXAZOL + TRIMETOPRIMA INJ, 80 MG + 16 MG/ML EV AMP</t>
  </si>
  <si>
    <t>GLICERINA OU GLICEROL ENEMA SOL, 12% FR 500 ML</t>
  </si>
  <si>
    <t>GLICOSE INJ, 50% AMP 10 ML</t>
  </si>
  <si>
    <t>HIDROCORTISONA PO P/ INJ, 100 MG EV</t>
  </si>
  <si>
    <t>LUVA DE PROCEDIMENTO DE VINIL TAM, M NAO ESTERIL C/ 100 UND</t>
  </si>
  <si>
    <t>GLICONATO DE CALCIO INJ, 10% AMP10 ML (0,45 MEQ/ML)</t>
  </si>
  <si>
    <t>GLICOSE INJ, 5% BOLSA 250 ML</t>
  </si>
  <si>
    <t>GLICOSE INJ, 5% BOLSA 500 ML</t>
  </si>
  <si>
    <t>HEPARINA INJ, 5,000 UI/ML F/A 5 ML - EV</t>
  </si>
  <si>
    <t>HIDRALAZINA COMP, 25 MG</t>
  </si>
  <si>
    <t>HIDROCLOROTIAZIDA COMP, 25 MG</t>
  </si>
  <si>
    <t>IBUPROFENO COMP, 300 MG</t>
  </si>
  <si>
    <t>IBUPROFENO SUSP, ORAL GOTAS 50 MG/ML FR 30 ML</t>
  </si>
  <si>
    <t>ISOSSORBIDA ( MONONITRATO ) COMP, 20 MG</t>
  </si>
  <si>
    <t>MASCARA DESC, COM PROTECAO TRIPLA,C/ELASTICO, C/CLIP NASAL</t>
  </si>
  <si>
    <t>IVERMECTINA COMP, 6 MG</t>
  </si>
  <si>
    <t>HIDROCORTISONA PO P/ INJ, 500 MG EV</t>
  </si>
  <si>
    <t>CAMPO IODOF,C/SUP,TOTAL 60CM X 45CM E SUP,IODADA 56X60</t>
  </si>
  <si>
    <t>AZUL DE METILENO SOL INJ, 1% AMP 5ML</t>
  </si>
  <si>
    <t>TIMOGLOBULINA PO P/ SOL, INJ, 25MG/5ML</t>
  </si>
  <si>
    <t>CIANOCOBALAMINA 5000MCG + VIT, B1 - 100MG + VIT, B6 - 100MG</t>
  </si>
  <si>
    <t>FIO ABS, SINT, MON, Nº4-0 C/70CM, AG, 3/8 C,TR, 2,4CM</t>
  </si>
  <si>
    <t>FIO ABS, SINT, MULT,TR, Nº0 C/70CM AG,1/2 C,CIL, 3,9 A 4,0CM</t>
  </si>
  <si>
    <t>LORAZEPAM 2MG COMP,</t>
  </si>
  <si>
    <t>FIO ABS, MULT, TR, Nº2-0 C/70CM, AG 1/2 C,CIL, 2,6 CM</t>
  </si>
  <si>
    <t>FIO ALGODAO PRETO/AZUL Nº0 (15 X45 P/ENV) S/ AG,</t>
  </si>
  <si>
    <t>FIO ALGODAO PRETO/AZUL Nº2-0 45CM, AG 1/2 C,CIL, 2,6CM</t>
  </si>
  <si>
    <t>FIO NYLON PRETO Nº2-0 45CM, AG, 1/2 C,TR, 2,6CM</t>
  </si>
  <si>
    <t>FIO NYLON PRETO Nº3-0 45CM, AG, 3/8 C,TR, 2,4 A 2,5CM</t>
  </si>
  <si>
    <t>NIFEDIPINO COMP, 10 MG</t>
  </si>
  <si>
    <t>FIO CATGUT SIMPLES Nº2-0 90CM, AG, 1/2 C,CIL 4,8 A 5,0CM</t>
  </si>
  <si>
    <t>FIO NYLON PRETO MONOF, Nº0 120-150CM, AG, 1/2 C,CIL 4,0CM</t>
  </si>
  <si>
    <t>FIO NYLON PRETO Nº4-0 45CM ,AG, 3/8 C,TR, 2,4 A 2,5CM</t>
  </si>
  <si>
    <t>METILPREDNISOLONA PO P/ INJ, 500 MG</t>
  </si>
  <si>
    <t>APARELHO DE AR CONDICIONADO 12,000 BTU'S COM EVAPORADORA</t>
  </si>
  <si>
    <t>CABO FLEXIVEL PP 3 X 2,5MM</t>
  </si>
  <si>
    <t>TRAMADOL SOL, INJ, 50MG/ML AMP,2ML</t>
  </si>
  <si>
    <t>PARAFUSO CANULADO DE GRANDE 7,0</t>
  </si>
  <si>
    <t>MINAS PLACA LTDA, - ME</t>
  </si>
  <si>
    <t>AR CONDICIONADO 9,000 BTU´S</t>
  </si>
  <si>
    <t>APARELHO DE AR CONDICIONADO PISO TETO 36,000 BTU´S</t>
  </si>
  <si>
    <t>AR CONDICIONADO SPLIT TIPO CASSETE 4 VIAS 36,000 BTU'S</t>
  </si>
  <si>
    <t>POLIMIXINA B PÓ P/ INJ, 500,000 UI</t>
  </si>
  <si>
    <t>FA C/500,000UI</t>
  </si>
  <si>
    <t>MICOFENOLATO SODICO COMP, 360 MG</t>
  </si>
  <si>
    <t>CEFTRIAXONA, SÓDICA PÓ P/ INJ, 1G - EV</t>
  </si>
  <si>
    <t>BANCO / POLTRONA EM POLIPROPILENO INJ, 68X5875 MARROM</t>
  </si>
  <si>
    <t>BANCO / POLTRONA EM POLIP, INJETADO 68X5875 VERDE</t>
  </si>
  <si>
    <t>BANCO / POLTRONA EM POLIP, INJETADO 68X5875 VERMELHO</t>
  </si>
  <si>
    <t>ANCORA TITANIO 4,0 MONTADA</t>
  </si>
  <si>
    <t>CLIPS PARA HEMOSTASIA 7MM, ANG, 135º, 9 MM DE ABERTURA</t>
  </si>
  <si>
    <t>CLIPS PARA HEMOSTASIA 9MM ANG, 135º, 11 MM DE ABERTURA</t>
  </si>
  <si>
    <t>SHOP GRUPO S,A,</t>
  </si>
  <si>
    <t>KIT CONJUNTO EPAP C/ FIXADOR CEFÁLICO E VÁLVULA PEEP, ADULTO</t>
  </si>
  <si>
    <t>DYNAMED IND, COMERCIO E SERVIÇOS P/ ELETROMEDICINA LTDA</t>
  </si>
  <si>
    <t>PLACA SISTEMA 2,0</t>
  </si>
  <si>
    <t>PLACA DE SISTEMA 2,4</t>
  </si>
  <si>
    <t>CANULA POLAR NORTE 6,5</t>
  </si>
  <si>
    <t>BIOTRONIK COMERCIAL MEDICA LTDA,</t>
  </si>
  <si>
    <t>FIO GUIA 0,018 MMX260CM ( TROCA )</t>
  </si>
  <si>
    <t>LINEZOLIDA SOL, P/ INF,600MG BL 300ML</t>
  </si>
  <si>
    <t>AGULHA TP MONOP ELETRONEUROM, 37MM X 0,35MM (28GAUGE)</t>
  </si>
  <si>
    <t>AGULHA TP MONOP ELETRONEUROM, 25MM X 0,35MM (28GAUGE)</t>
  </si>
  <si>
    <t>CONJ DE CATETER DE ESTIMULAÇÃO MARCAPASSO EXTERNO 5F/1,7MM</t>
  </si>
  <si>
    <t>PLACA DE SISTEMA 1,2</t>
  </si>
  <si>
    <t>PLACA DE SISTEMA 1,5MM</t>
  </si>
  <si>
    <t>CANULA ENDOTRAQUEAL POLAR NORTE 6,5</t>
  </si>
  <si>
    <t>FIO GUIA 0,014MMX260CM ( TROCA )</t>
  </si>
  <si>
    <t>E, KOESTERKE BURKHARDT LIMA</t>
  </si>
  <si>
    <t>SUPORTE DE TETO PARA PROJETOR, FEITO EM AÇO, REGULÁVEL</t>
  </si>
  <si>
    <t>RESIDUO ZERO AMBIENTAL S,A</t>
  </si>
  <si>
    <t>MANUT, DE HASTE LITOTRITOR STORZ SÉRIE: 27632635</t>
  </si>
  <si>
    <t>MANUTENÇÃO DE PORTA AGULHA, MOD, SÉRIE PATRIMÔNIO Ñ APARENTE</t>
  </si>
  <si>
    <t>MANUT, PINÇA CORPO ESTRANHO STORZ 27175B S/N Ñ APARENTE</t>
  </si>
  <si>
    <t>MANUT, DE MANIPULADOR UTERINO MOD, S/N PATRIMÔNIO Ñ APARENTE</t>
  </si>
  <si>
    <t>SERV COMUN, VISUAL/PROPAGANDA/MARKET</t>
  </si>
  <si>
    <t>RESENHA GERAL DAS COMPRAS E CONTRATAÇÕES REALIZADAS - MARÇO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</si>
</sst>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* #,##0.00_-;\-&quot;R$&quot;* #,##0.00_-;_-&quot;R$&quot;* &quot;-&quot;??_-;_-@_-"/>
    <numFmt numFmtId="164" formatCode="_-[$R$-416]* #,##0.00_-;\-[$R$-416]* #,##0.00_-;_-[$R$-416]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/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Font="1"/>
    <xf numFmtId="0" fontId="2" fillId="0" borderId="4" xfId="0" applyFont="1" applyBorder="1" applyAlignment="1">
      <alignment horizontal="center" vertical="center" wrapText="1"/>
    </xf>
    <xf numFmtId="44" fontId="0" fillId="0" borderId="1" xfId="1" applyFont="1" applyBorder="1"/>
    <xf numFmtId="0" fontId="0" fillId="0" borderId="0" xfId="0" applyFont="1" applyAlignment="1">
      <alignment horizontal="center" vertical="center"/>
    </xf>
    <xf numFmtId="44" fontId="0" fillId="0" borderId="0" xfId="1" applyFont="1" applyBorder="1"/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4" fontId="4" fillId="2" borderId="5" xfId="1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2" fillId="0" borderId="0" xfId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44" fontId="0" fillId="0" borderId="0" xfId="1" applyFont="1"/>
    <xf numFmtId="44" fontId="4" fillId="2" borderId="6" xfId="1" applyFont="1" applyFill="1" applyBorder="1" applyAlignment="1">
      <alignment horizontal="center" vertical="center" wrapText="1"/>
    </xf>
    <xf numFmtId="44" fontId="2" fillId="0" borderId="0" xfId="1" applyFont="1" applyBorder="1" applyAlignment="1">
      <alignment vertical="top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6" fillId="0" borderId="0" xfId="0" applyNumberFormat="1" applyFont="1" applyAlignment="1">
      <alignment horizontal="center" vertical="center"/>
    </xf>
    <xf numFmtId="44" fontId="0" fillId="0" borderId="0" xfId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44" fontId="5" fillId="0" borderId="7" xfId="0" applyNumberFormat="1" applyFont="1" applyBorder="1" applyAlignment="1">
      <alignment vertical="center" wrapText="1"/>
    </xf>
    <xf numFmtId="44" fontId="5" fillId="0" borderId="0" xfId="1" applyFont="1" applyBorder="1" applyAlignment="1">
      <alignment vertical="top"/>
    </xf>
    <xf numFmtId="0" fontId="3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917</xdr:row>
      <xdr:rowOff>0</xdr:rowOff>
    </xdr:from>
    <xdr:to>
      <xdr:col>1</xdr:col>
      <xdr:colOff>9525</xdr:colOff>
      <xdr:row>917</xdr:row>
      <xdr:rowOff>9525</xdr:rowOff>
    </xdr:to>
    <xdr:pic>
      <xdr:nvPicPr>
        <xdr:cNvPr id="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8998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917</xdr:row>
      <xdr:rowOff>0</xdr:rowOff>
    </xdr:from>
    <xdr:to>
      <xdr:col>1</xdr:col>
      <xdr:colOff>28575</xdr:colOff>
      <xdr:row>917</xdr:row>
      <xdr:rowOff>9525</xdr:rowOff>
    </xdr:to>
    <xdr:pic>
      <xdr:nvPicPr>
        <xdr:cNvPr id="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28998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917</xdr:row>
      <xdr:rowOff>0</xdr:rowOff>
    </xdr:from>
    <xdr:to>
      <xdr:col>1</xdr:col>
      <xdr:colOff>47625</xdr:colOff>
      <xdr:row>917</xdr:row>
      <xdr:rowOff>9525</xdr:rowOff>
    </xdr:to>
    <xdr:pic>
      <xdr:nvPicPr>
        <xdr:cNvPr id="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8998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956</xdr:row>
      <xdr:rowOff>0</xdr:rowOff>
    </xdr:from>
    <xdr:to>
      <xdr:col>1</xdr:col>
      <xdr:colOff>9525</xdr:colOff>
      <xdr:row>956</xdr:row>
      <xdr:rowOff>9525</xdr:rowOff>
    </xdr:to>
    <xdr:pic>
      <xdr:nvPicPr>
        <xdr:cNvPr id="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460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956</xdr:row>
      <xdr:rowOff>0</xdr:rowOff>
    </xdr:from>
    <xdr:to>
      <xdr:col>1</xdr:col>
      <xdr:colOff>28575</xdr:colOff>
      <xdr:row>956</xdr:row>
      <xdr:rowOff>9525</xdr:rowOff>
    </xdr:to>
    <xdr:pic>
      <xdr:nvPicPr>
        <xdr:cNvPr id="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9460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956</xdr:row>
      <xdr:rowOff>0</xdr:rowOff>
    </xdr:from>
    <xdr:to>
      <xdr:col>1</xdr:col>
      <xdr:colOff>47625</xdr:colOff>
      <xdr:row>956</xdr:row>
      <xdr:rowOff>9525</xdr:rowOff>
    </xdr:to>
    <xdr:pic>
      <xdr:nvPicPr>
        <xdr:cNvPr id="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9460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9525</xdr:colOff>
      <xdr:row>917</xdr:row>
      <xdr:rowOff>9525</xdr:rowOff>
    </xdr:to>
    <xdr:pic>
      <xdr:nvPicPr>
        <xdr:cNvPr id="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9195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917</xdr:row>
      <xdr:rowOff>0</xdr:rowOff>
    </xdr:from>
    <xdr:to>
      <xdr:col>1</xdr:col>
      <xdr:colOff>28575</xdr:colOff>
      <xdr:row>917</xdr:row>
      <xdr:rowOff>9525</xdr:rowOff>
    </xdr:to>
    <xdr:pic>
      <xdr:nvPicPr>
        <xdr:cNvPr id="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99195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917</xdr:row>
      <xdr:rowOff>0</xdr:rowOff>
    </xdr:from>
    <xdr:to>
      <xdr:col>1</xdr:col>
      <xdr:colOff>47625</xdr:colOff>
      <xdr:row>917</xdr:row>
      <xdr:rowOff>9525</xdr:rowOff>
    </xdr:to>
    <xdr:pic>
      <xdr:nvPicPr>
        <xdr:cNvPr id="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99195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956</xdr:row>
      <xdr:rowOff>0</xdr:rowOff>
    </xdr:from>
    <xdr:to>
      <xdr:col>0</xdr:col>
      <xdr:colOff>9525</xdr:colOff>
      <xdr:row>956</xdr:row>
      <xdr:rowOff>9525</xdr:rowOff>
    </xdr:to>
    <xdr:pic>
      <xdr:nvPicPr>
        <xdr:cNvPr id="2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956</xdr:row>
      <xdr:rowOff>0</xdr:rowOff>
    </xdr:from>
    <xdr:to>
      <xdr:col>0</xdr:col>
      <xdr:colOff>28575</xdr:colOff>
      <xdr:row>956</xdr:row>
      <xdr:rowOff>9525</xdr:rowOff>
    </xdr:to>
    <xdr:pic>
      <xdr:nvPicPr>
        <xdr:cNvPr id="3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956</xdr:row>
      <xdr:rowOff>0</xdr:rowOff>
    </xdr:from>
    <xdr:to>
      <xdr:col>0</xdr:col>
      <xdr:colOff>47625</xdr:colOff>
      <xdr:row>956</xdr:row>
      <xdr:rowOff>9525</xdr:rowOff>
    </xdr:to>
    <xdr:pic>
      <xdr:nvPicPr>
        <xdr:cNvPr id="3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956</xdr:row>
      <xdr:rowOff>0</xdr:rowOff>
    </xdr:from>
    <xdr:to>
      <xdr:col>0</xdr:col>
      <xdr:colOff>9525</xdr:colOff>
      <xdr:row>956</xdr:row>
      <xdr:rowOff>9525</xdr:rowOff>
    </xdr:to>
    <xdr:pic>
      <xdr:nvPicPr>
        <xdr:cNvPr id="3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956</xdr:row>
      <xdr:rowOff>0</xdr:rowOff>
    </xdr:from>
    <xdr:to>
      <xdr:col>0</xdr:col>
      <xdr:colOff>28575</xdr:colOff>
      <xdr:row>956</xdr:row>
      <xdr:rowOff>9525</xdr:rowOff>
    </xdr:to>
    <xdr:pic>
      <xdr:nvPicPr>
        <xdr:cNvPr id="3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956</xdr:row>
      <xdr:rowOff>0</xdr:rowOff>
    </xdr:from>
    <xdr:to>
      <xdr:col>0</xdr:col>
      <xdr:colOff>47625</xdr:colOff>
      <xdr:row>956</xdr:row>
      <xdr:rowOff>9525</xdr:rowOff>
    </xdr:to>
    <xdr:pic>
      <xdr:nvPicPr>
        <xdr:cNvPr id="3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956</xdr:row>
      <xdr:rowOff>0</xdr:rowOff>
    </xdr:from>
    <xdr:to>
      <xdr:col>1</xdr:col>
      <xdr:colOff>9525</xdr:colOff>
      <xdr:row>956</xdr:row>
      <xdr:rowOff>9525</xdr:rowOff>
    </xdr:to>
    <xdr:pic>
      <xdr:nvPicPr>
        <xdr:cNvPr id="3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956</xdr:row>
      <xdr:rowOff>0</xdr:rowOff>
    </xdr:from>
    <xdr:to>
      <xdr:col>1</xdr:col>
      <xdr:colOff>28575</xdr:colOff>
      <xdr:row>956</xdr:row>
      <xdr:rowOff>9525</xdr:rowOff>
    </xdr:to>
    <xdr:pic>
      <xdr:nvPicPr>
        <xdr:cNvPr id="3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956</xdr:row>
      <xdr:rowOff>0</xdr:rowOff>
    </xdr:from>
    <xdr:to>
      <xdr:col>1</xdr:col>
      <xdr:colOff>47625</xdr:colOff>
      <xdr:row>956</xdr:row>
      <xdr:rowOff>9525</xdr:rowOff>
    </xdr:to>
    <xdr:pic>
      <xdr:nvPicPr>
        <xdr:cNvPr id="3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956</xdr:row>
      <xdr:rowOff>0</xdr:rowOff>
    </xdr:from>
    <xdr:to>
      <xdr:col>1</xdr:col>
      <xdr:colOff>9525</xdr:colOff>
      <xdr:row>956</xdr:row>
      <xdr:rowOff>9525</xdr:rowOff>
    </xdr:to>
    <xdr:pic>
      <xdr:nvPicPr>
        <xdr:cNvPr id="3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956</xdr:row>
      <xdr:rowOff>0</xdr:rowOff>
    </xdr:from>
    <xdr:to>
      <xdr:col>1</xdr:col>
      <xdr:colOff>28575</xdr:colOff>
      <xdr:row>956</xdr:row>
      <xdr:rowOff>9525</xdr:rowOff>
    </xdr:to>
    <xdr:pic>
      <xdr:nvPicPr>
        <xdr:cNvPr id="3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956</xdr:row>
      <xdr:rowOff>0</xdr:rowOff>
    </xdr:from>
    <xdr:to>
      <xdr:col>1</xdr:col>
      <xdr:colOff>47625</xdr:colOff>
      <xdr:row>956</xdr:row>
      <xdr:rowOff>9525</xdr:rowOff>
    </xdr:to>
    <xdr:pic>
      <xdr:nvPicPr>
        <xdr:cNvPr id="4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9525</xdr:colOff>
      <xdr:row>917</xdr:row>
      <xdr:rowOff>9525</xdr:rowOff>
    </xdr:to>
    <xdr:pic>
      <xdr:nvPicPr>
        <xdr:cNvPr id="2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897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917</xdr:row>
      <xdr:rowOff>0</xdr:rowOff>
    </xdr:from>
    <xdr:to>
      <xdr:col>1</xdr:col>
      <xdr:colOff>28575</xdr:colOff>
      <xdr:row>917</xdr:row>
      <xdr:rowOff>9525</xdr:rowOff>
    </xdr:to>
    <xdr:pic>
      <xdr:nvPicPr>
        <xdr:cNvPr id="2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76897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917</xdr:row>
      <xdr:rowOff>0</xdr:rowOff>
    </xdr:from>
    <xdr:to>
      <xdr:col>1</xdr:col>
      <xdr:colOff>47625</xdr:colOff>
      <xdr:row>917</xdr:row>
      <xdr:rowOff>9525</xdr:rowOff>
    </xdr:to>
    <xdr:pic>
      <xdr:nvPicPr>
        <xdr:cNvPr id="2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76897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9525</xdr:colOff>
      <xdr:row>917</xdr:row>
      <xdr:rowOff>9525</xdr:rowOff>
    </xdr:to>
    <xdr:pic>
      <xdr:nvPicPr>
        <xdr:cNvPr id="2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97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917</xdr:row>
      <xdr:rowOff>0</xdr:rowOff>
    </xdr:from>
    <xdr:to>
      <xdr:col>1</xdr:col>
      <xdr:colOff>28575</xdr:colOff>
      <xdr:row>917</xdr:row>
      <xdr:rowOff>9525</xdr:rowOff>
    </xdr:to>
    <xdr:pic>
      <xdr:nvPicPr>
        <xdr:cNvPr id="2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197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917</xdr:row>
      <xdr:rowOff>0</xdr:rowOff>
    </xdr:from>
    <xdr:to>
      <xdr:col>1</xdr:col>
      <xdr:colOff>47625</xdr:colOff>
      <xdr:row>917</xdr:row>
      <xdr:rowOff>9525</xdr:rowOff>
    </xdr:to>
    <xdr:pic>
      <xdr:nvPicPr>
        <xdr:cNvPr id="2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197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9525</xdr:colOff>
      <xdr:row>917</xdr:row>
      <xdr:rowOff>9525</xdr:rowOff>
    </xdr:to>
    <xdr:pic>
      <xdr:nvPicPr>
        <xdr:cNvPr id="4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4326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917</xdr:row>
      <xdr:rowOff>0</xdr:rowOff>
    </xdr:from>
    <xdr:to>
      <xdr:col>1</xdr:col>
      <xdr:colOff>28575</xdr:colOff>
      <xdr:row>917</xdr:row>
      <xdr:rowOff>9525</xdr:rowOff>
    </xdr:to>
    <xdr:pic>
      <xdr:nvPicPr>
        <xdr:cNvPr id="4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04326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917</xdr:row>
      <xdr:rowOff>0</xdr:rowOff>
    </xdr:from>
    <xdr:to>
      <xdr:col>1</xdr:col>
      <xdr:colOff>47625</xdr:colOff>
      <xdr:row>917</xdr:row>
      <xdr:rowOff>9525</xdr:rowOff>
    </xdr:to>
    <xdr:pic>
      <xdr:nvPicPr>
        <xdr:cNvPr id="4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04326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956</xdr:row>
      <xdr:rowOff>0</xdr:rowOff>
    </xdr:from>
    <xdr:to>
      <xdr:col>1</xdr:col>
      <xdr:colOff>9525</xdr:colOff>
      <xdr:row>956</xdr:row>
      <xdr:rowOff>9525</xdr:rowOff>
    </xdr:to>
    <xdr:pic>
      <xdr:nvPicPr>
        <xdr:cNvPr id="4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956</xdr:row>
      <xdr:rowOff>0</xdr:rowOff>
    </xdr:from>
    <xdr:to>
      <xdr:col>1</xdr:col>
      <xdr:colOff>28575</xdr:colOff>
      <xdr:row>956</xdr:row>
      <xdr:rowOff>9525</xdr:rowOff>
    </xdr:to>
    <xdr:pic>
      <xdr:nvPicPr>
        <xdr:cNvPr id="4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956</xdr:row>
      <xdr:rowOff>0</xdr:rowOff>
    </xdr:from>
    <xdr:to>
      <xdr:col>1</xdr:col>
      <xdr:colOff>47625</xdr:colOff>
      <xdr:row>956</xdr:row>
      <xdr:rowOff>9525</xdr:rowOff>
    </xdr:to>
    <xdr:pic>
      <xdr:nvPicPr>
        <xdr:cNvPr id="4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9525</xdr:colOff>
      <xdr:row>917</xdr:row>
      <xdr:rowOff>9525</xdr:rowOff>
    </xdr:to>
    <xdr:pic>
      <xdr:nvPicPr>
        <xdr:cNvPr id="4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87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917</xdr:row>
      <xdr:rowOff>0</xdr:rowOff>
    </xdr:from>
    <xdr:to>
      <xdr:col>1</xdr:col>
      <xdr:colOff>28575</xdr:colOff>
      <xdr:row>917</xdr:row>
      <xdr:rowOff>9525</xdr:rowOff>
    </xdr:to>
    <xdr:pic>
      <xdr:nvPicPr>
        <xdr:cNvPr id="4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987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917</xdr:row>
      <xdr:rowOff>0</xdr:rowOff>
    </xdr:from>
    <xdr:to>
      <xdr:col>1</xdr:col>
      <xdr:colOff>47625</xdr:colOff>
      <xdr:row>917</xdr:row>
      <xdr:rowOff>9525</xdr:rowOff>
    </xdr:to>
    <xdr:pic>
      <xdr:nvPicPr>
        <xdr:cNvPr id="4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987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9525</xdr:colOff>
      <xdr:row>917</xdr:row>
      <xdr:rowOff>9525</xdr:rowOff>
    </xdr:to>
    <xdr:pic>
      <xdr:nvPicPr>
        <xdr:cNvPr id="5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8008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917</xdr:row>
      <xdr:rowOff>0</xdr:rowOff>
    </xdr:from>
    <xdr:to>
      <xdr:col>1</xdr:col>
      <xdr:colOff>28575</xdr:colOff>
      <xdr:row>917</xdr:row>
      <xdr:rowOff>9525</xdr:rowOff>
    </xdr:to>
    <xdr:pic>
      <xdr:nvPicPr>
        <xdr:cNvPr id="5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28008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917</xdr:row>
      <xdr:rowOff>0</xdr:rowOff>
    </xdr:from>
    <xdr:to>
      <xdr:col>1</xdr:col>
      <xdr:colOff>47625</xdr:colOff>
      <xdr:row>917</xdr:row>
      <xdr:rowOff>9525</xdr:rowOff>
    </xdr:to>
    <xdr:pic>
      <xdr:nvPicPr>
        <xdr:cNvPr id="5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28008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9525</xdr:colOff>
      <xdr:row>917</xdr:row>
      <xdr:rowOff>9525</xdr:rowOff>
    </xdr:to>
    <xdr:pic>
      <xdr:nvPicPr>
        <xdr:cNvPr id="5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676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917</xdr:row>
      <xdr:rowOff>0</xdr:rowOff>
    </xdr:from>
    <xdr:to>
      <xdr:col>1</xdr:col>
      <xdr:colOff>28575</xdr:colOff>
      <xdr:row>917</xdr:row>
      <xdr:rowOff>9525</xdr:rowOff>
    </xdr:to>
    <xdr:pic>
      <xdr:nvPicPr>
        <xdr:cNvPr id="5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1676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917</xdr:row>
      <xdr:rowOff>0</xdr:rowOff>
    </xdr:from>
    <xdr:to>
      <xdr:col>1</xdr:col>
      <xdr:colOff>47625</xdr:colOff>
      <xdr:row>917</xdr:row>
      <xdr:rowOff>9525</xdr:rowOff>
    </xdr:to>
    <xdr:pic>
      <xdr:nvPicPr>
        <xdr:cNvPr id="5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1676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956</xdr:row>
      <xdr:rowOff>0</xdr:rowOff>
    </xdr:from>
    <xdr:to>
      <xdr:col>1</xdr:col>
      <xdr:colOff>9525</xdr:colOff>
      <xdr:row>956</xdr:row>
      <xdr:rowOff>9525</xdr:rowOff>
    </xdr:to>
    <xdr:pic>
      <xdr:nvPicPr>
        <xdr:cNvPr id="5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67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956</xdr:row>
      <xdr:rowOff>0</xdr:rowOff>
    </xdr:from>
    <xdr:to>
      <xdr:col>1</xdr:col>
      <xdr:colOff>28575</xdr:colOff>
      <xdr:row>956</xdr:row>
      <xdr:rowOff>9525</xdr:rowOff>
    </xdr:to>
    <xdr:pic>
      <xdr:nvPicPr>
        <xdr:cNvPr id="5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067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956</xdr:row>
      <xdr:rowOff>0</xdr:rowOff>
    </xdr:from>
    <xdr:to>
      <xdr:col>1</xdr:col>
      <xdr:colOff>47625</xdr:colOff>
      <xdr:row>956</xdr:row>
      <xdr:rowOff>9525</xdr:rowOff>
    </xdr:to>
    <xdr:pic>
      <xdr:nvPicPr>
        <xdr:cNvPr id="5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067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9525</xdr:colOff>
      <xdr:row>917</xdr:row>
      <xdr:rowOff>9525</xdr:rowOff>
    </xdr:to>
    <xdr:pic>
      <xdr:nvPicPr>
        <xdr:cNvPr id="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864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917</xdr:row>
      <xdr:rowOff>0</xdr:rowOff>
    </xdr:from>
    <xdr:to>
      <xdr:col>1</xdr:col>
      <xdr:colOff>28575</xdr:colOff>
      <xdr:row>917</xdr:row>
      <xdr:rowOff>9525</xdr:rowOff>
    </xdr:to>
    <xdr:pic>
      <xdr:nvPicPr>
        <xdr:cNvPr id="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4864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917</xdr:row>
      <xdr:rowOff>0</xdr:rowOff>
    </xdr:from>
    <xdr:to>
      <xdr:col>1</xdr:col>
      <xdr:colOff>47625</xdr:colOff>
      <xdr:row>917</xdr:row>
      <xdr:rowOff>9525</xdr:rowOff>
    </xdr:to>
    <xdr:pic>
      <xdr:nvPicPr>
        <xdr:cNvPr id="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4864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956</xdr:row>
      <xdr:rowOff>0</xdr:rowOff>
    </xdr:from>
    <xdr:to>
      <xdr:col>1</xdr:col>
      <xdr:colOff>9525</xdr:colOff>
      <xdr:row>956</xdr:row>
      <xdr:rowOff>9525</xdr:rowOff>
    </xdr:to>
    <xdr:pic>
      <xdr:nvPicPr>
        <xdr:cNvPr id="6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373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956</xdr:row>
      <xdr:rowOff>0</xdr:rowOff>
    </xdr:from>
    <xdr:to>
      <xdr:col>1</xdr:col>
      <xdr:colOff>28575</xdr:colOff>
      <xdr:row>956</xdr:row>
      <xdr:rowOff>9525</xdr:rowOff>
    </xdr:to>
    <xdr:pic>
      <xdr:nvPicPr>
        <xdr:cNvPr id="6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7373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956</xdr:row>
      <xdr:rowOff>0</xdr:rowOff>
    </xdr:from>
    <xdr:to>
      <xdr:col>1</xdr:col>
      <xdr:colOff>47625</xdr:colOff>
      <xdr:row>956</xdr:row>
      <xdr:rowOff>9525</xdr:rowOff>
    </xdr:to>
    <xdr:pic>
      <xdr:nvPicPr>
        <xdr:cNvPr id="6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373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9525</xdr:colOff>
      <xdr:row>917</xdr:row>
      <xdr:rowOff>9525</xdr:rowOff>
    </xdr:to>
    <xdr:pic>
      <xdr:nvPicPr>
        <xdr:cNvPr id="6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2142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917</xdr:row>
      <xdr:rowOff>0</xdr:rowOff>
    </xdr:from>
    <xdr:to>
      <xdr:col>1</xdr:col>
      <xdr:colOff>28575</xdr:colOff>
      <xdr:row>917</xdr:row>
      <xdr:rowOff>9525</xdr:rowOff>
    </xdr:to>
    <xdr:pic>
      <xdr:nvPicPr>
        <xdr:cNvPr id="6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32142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917</xdr:row>
      <xdr:rowOff>0</xdr:rowOff>
    </xdr:from>
    <xdr:to>
      <xdr:col>1</xdr:col>
      <xdr:colOff>47625</xdr:colOff>
      <xdr:row>917</xdr:row>
      <xdr:rowOff>9525</xdr:rowOff>
    </xdr:to>
    <xdr:pic>
      <xdr:nvPicPr>
        <xdr:cNvPr id="6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32142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9525</xdr:colOff>
      <xdr:row>917</xdr:row>
      <xdr:rowOff>9525</xdr:rowOff>
    </xdr:to>
    <xdr:pic>
      <xdr:nvPicPr>
        <xdr:cNvPr id="6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4707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917</xdr:row>
      <xdr:rowOff>0</xdr:rowOff>
    </xdr:from>
    <xdr:to>
      <xdr:col>1</xdr:col>
      <xdr:colOff>28575</xdr:colOff>
      <xdr:row>917</xdr:row>
      <xdr:rowOff>9525</xdr:rowOff>
    </xdr:to>
    <xdr:pic>
      <xdr:nvPicPr>
        <xdr:cNvPr id="6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54707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917</xdr:row>
      <xdr:rowOff>0</xdr:rowOff>
    </xdr:from>
    <xdr:to>
      <xdr:col>1</xdr:col>
      <xdr:colOff>47625</xdr:colOff>
      <xdr:row>917</xdr:row>
      <xdr:rowOff>9525</xdr:rowOff>
    </xdr:to>
    <xdr:pic>
      <xdr:nvPicPr>
        <xdr:cNvPr id="7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54707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9525</xdr:colOff>
      <xdr:row>917</xdr:row>
      <xdr:rowOff>9525</xdr:rowOff>
    </xdr:to>
    <xdr:pic>
      <xdr:nvPicPr>
        <xdr:cNvPr id="7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780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917</xdr:row>
      <xdr:rowOff>0</xdr:rowOff>
    </xdr:from>
    <xdr:to>
      <xdr:col>1</xdr:col>
      <xdr:colOff>28575</xdr:colOff>
      <xdr:row>917</xdr:row>
      <xdr:rowOff>9525</xdr:rowOff>
    </xdr:to>
    <xdr:pic>
      <xdr:nvPicPr>
        <xdr:cNvPr id="7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4780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917</xdr:row>
      <xdr:rowOff>0</xdr:rowOff>
    </xdr:from>
    <xdr:to>
      <xdr:col>1</xdr:col>
      <xdr:colOff>47625</xdr:colOff>
      <xdr:row>917</xdr:row>
      <xdr:rowOff>9525</xdr:rowOff>
    </xdr:to>
    <xdr:pic>
      <xdr:nvPicPr>
        <xdr:cNvPr id="7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4780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9525</xdr:colOff>
      <xdr:row>917</xdr:row>
      <xdr:rowOff>9525</xdr:rowOff>
    </xdr:to>
    <xdr:pic>
      <xdr:nvPicPr>
        <xdr:cNvPr id="7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5710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917</xdr:row>
      <xdr:rowOff>0</xdr:rowOff>
    </xdr:from>
    <xdr:to>
      <xdr:col>1</xdr:col>
      <xdr:colOff>28575</xdr:colOff>
      <xdr:row>917</xdr:row>
      <xdr:rowOff>9525</xdr:rowOff>
    </xdr:to>
    <xdr:pic>
      <xdr:nvPicPr>
        <xdr:cNvPr id="7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85710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917</xdr:row>
      <xdr:rowOff>0</xdr:rowOff>
    </xdr:from>
    <xdr:to>
      <xdr:col>1</xdr:col>
      <xdr:colOff>47625</xdr:colOff>
      <xdr:row>917</xdr:row>
      <xdr:rowOff>9525</xdr:rowOff>
    </xdr:to>
    <xdr:pic>
      <xdr:nvPicPr>
        <xdr:cNvPr id="7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85710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9525</xdr:colOff>
      <xdr:row>917</xdr:row>
      <xdr:rowOff>9525</xdr:rowOff>
    </xdr:to>
    <xdr:pic>
      <xdr:nvPicPr>
        <xdr:cNvPr id="7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68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917</xdr:row>
      <xdr:rowOff>0</xdr:rowOff>
    </xdr:from>
    <xdr:to>
      <xdr:col>1</xdr:col>
      <xdr:colOff>28575</xdr:colOff>
      <xdr:row>917</xdr:row>
      <xdr:rowOff>9525</xdr:rowOff>
    </xdr:to>
    <xdr:pic>
      <xdr:nvPicPr>
        <xdr:cNvPr id="7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368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917</xdr:row>
      <xdr:rowOff>0</xdr:rowOff>
    </xdr:from>
    <xdr:to>
      <xdr:col>1</xdr:col>
      <xdr:colOff>47625</xdr:colOff>
      <xdr:row>917</xdr:row>
      <xdr:rowOff>9525</xdr:rowOff>
    </xdr:to>
    <xdr:pic>
      <xdr:nvPicPr>
        <xdr:cNvPr id="7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368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9525</xdr:colOff>
      <xdr:row>917</xdr:row>
      <xdr:rowOff>9525</xdr:rowOff>
    </xdr:to>
    <xdr:pic>
      <xdr:nvPicPr>
        <xdr:cNvPr id="8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094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917</xdr:row>
      <xdr:rowOff>0</xdr:rowOff>
    </xdr:from>
    <xdr:to>
      <xdr:col>1</xdr:col>
      <xdr:colOff>28575</xdr:colOff>
      <xdr:row>917</xdr:row>
      <xdr:rowOff>9525</xdr:rowOff>
    </xdr:to>
    <xdr:pic>
      <xdr:nvPicPr>
        <xdr:cNvPr id="8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2094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917</xdr:row>
      <xdr:rowOff>0</xdr:rowOff>
    </xdr:from>
    <xdr:to>
      <xdr:col>1</xdr:col>
      <xdr:colOff>47625</xdr:colOff>
      <xdr:row>917</xdr:row>
      <xdr:rowOff>9525</xdr:rowOff>
    </xdr:to>
    <xdr:pic>
      <xdr:nvPicPr>
        <xdr:cNvPr id="8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2094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83" name="Imagem 8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84" name="Imagem 8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9525</xdr:colOff>
      <xdr:row>917</xdr:row>
      <xdr:rowOff>9525</xdr:rowOff>
    </xdr:to>
    <xdr:pic>
      <xdr:nvPicPr>
        <xdr:cNvPr id="8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829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917</xdr:row>
      <xdr:rowOff>0</xdr:rowOff>
    </xdr:from>
    <xdr:to>
      <xdr:col>1</xdr:col>
      <xdr:colOff>28575</xdr:colOff>
      <xdr:row>917</xdr:row>
      <xdr:rowOff>9525</xdr:rowOff>
    </xdr:to>
    <xdr:pic>
      <xdr:nvPicPr>
        <xdr:cNvPr id="8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3829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917</xdr:row>
      <xdr:rowOff>0</xdr:rowOff>
    </xdr:from>
    <xdr:to>
      <xdr:col>1</xdr:col>
      <xdr:colOff>47625</xdr:colOff>
      <xdr:row>917</xdr:row>
      <xdr:rowOff>9525</xdr:rowOff>
    </xdr:to>
    <xdr:pic>
      <xdr:nvPicPr>
        <xdr:cNvPr id="8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3829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9525</xdr:colOff>
      <xdr:row>917</xdr:row>
      <xdr:rowOff>9525</xdr:rowOff>
    </xdr:to>
    <xdr:pic>
      <xdr:nvPicPr>
        <xdr:cNvPr id="8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9231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917</xdr:row>
      <xdr:rowOff>0</xdr:rowOff>
    </xdr:from>
    <xdr:to>
      <xdr:col>1</xdr:col>
      <xdr:colOff>28575</xdr:colOff>
      <xdr:row>917</xdr:row>
      <xdr:rowOff>9525</xdr:rowOff>
    </xdr:to>
    <xdr:pic>
      <xdr:nvPicPr>
        <xdr:cNvPr id="8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59231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917</xdr:row>
      <xdr:rowOff>0</xdr:rowOff>
    </xdr:from>
    <xdr:to>
      <xdr:col>1</xdr:col>
      <xdr:colOff>47625</xdr:colOff>
      <xdr:row>917</xdr:row>
      <xdr:rowOff>9525</xdr:rowOff>
    </xdr:to>
    <xdr:pic>
      <xdr:nvPicPr>
        <xdr:cNvPr id="9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59231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9525</xdr:colOff>
      <xdr:row>917</xdr:row>
      <xdr:rowOff>9525</xdr:rowOff>
    </xdr:to>
    <xdr:pic>
      <xdr:nvPicPr>
        <xdr:cNvPr id="9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305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917</xdr:row>
      <xdr:rowOff>0</xdr:rowOff>
    </xdr:from>
    <xdr:to>
      <xdr:col>1</xdr:col>
      <xdr:colOff>28575</xdr:colOff>
      <xdr:row>917</xdr:row>
      <xdr:rowOff>9525</xdr:rowOff>
    </xdr:to>
    <xdr:pic>
      <xdr:nvPicPr>
        <xdr:cNvPr id="9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5305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917</xdr:row>
      <xdr:rowOff>0</xdr:rowOff>
    </xdr:from>
    <xdr:to>
      <xdr:col>1</xdr:col>
      <xdr:colOff>47625</xdr:colOff>
      <xdr:row>917</xdr:row>
      <xdr:rowOff>9525</xdr:rowOff>
    </xdr:to>
    <xdr:pic>
      <xdr:nvPicPr>
        <xdr:cNvPr id="9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5305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9525</xdr:colOff>
      <xdr:row>917</xdr:row>
      <xdr:rowOff>9525</xdr:rowOff>
    </xdr:to>
    <xdr:pic>
      <xdr:nvPicPr>
        <xdr:cNvPr id="9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33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917</xdr:row>
      <xdr:rowOff>0</xdr:rowOff>
    </xdr:from>
    <xdr:to>
      <xdr:col>1</xdr:col>
      <xdr:colOff>28575</xdr:colOff>
      <xdr:row>917</xdr:row>
      <xdr:rowOff>9525</xdr:rowOff>
    </xdr:to>
    <xdr:pic>
      <xdr:nvPicPr>
        <xdr:cNvPr id="9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933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917</xdr:row>
      <xdr:rowOff>0</xdr:rowOff>
    </xdr:from>
    <xdr:to>
      <xdr:col>1</xdr:col>
      <xdr:colOff>47625</xdr:colOff>
      <xdr:row>917</xdr:row>
      <xdr:rowOff>9525</xdr:rowOff>
    </xdr:to>
    <xdr:pic>
      <xdr:nvPicPr>
        <xdr:cNvPr id="9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933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9525</xdr:colOff>
      <xdr:row>917</xdr:row>
      <xdr:rowOff>9525</xdr:rowOff>
    </xdr:to>
    <xdr:pic>
      <xdr:nvPicPr>
        <xdr:cNvPr id="9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300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917</xdr:row>
      <xdr:rowOff>0</xdr:rowOff>
    </xdr:from>
    <xdr:to>
      <xdr:col>1</xdr:col>
      <xdr:colOff>28575</xdr:colOff>
      <xdr:row>917</xdr:row>
      <xdr:rowOff>9525</xdr:rowOff>
    </xdr:to>
    <xdr:pic>
      <xdr:nvPicPr>
        <xdr:cNvPr id="9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4300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917</xdr:row>
      <xdr:rowOff>0</xdr:rowOff>
    </xdr:from>
    <xdr:to>
      <xdr:col>1</xdr:col>
      <xdr:colOff>47625</xdr:colOff>
      <xdr:row>917</xdr:row>
      <xdr:rowOff>9525</xdr:rowOff>
    </xdr:to>
    <xdr:pic>
      <xdr:nvPicPr>
        <xdr:cNvPr id="9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4300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9525</xdr:colOff>
      <xdr:row>917</xdr:row>
      <xdr:rowOff>9525</xdr:rowOff>
    </xdr:to>
    <xdr:pic>
      <xdr:nvPicPr>
        <xdr:cNvPr id="10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583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917</xdr:row>
      <xdr:rowOff>0</xdr:rowOff>
    </xdr:from>
    <xdr:to>
      <xdr:col>1</xdr:col>
      <xdr:colOff>28575</xdr:colOff>
      <xdr:row>917</xdr:row>
      <xdr:rowOff>9525</xdr:rowOff>
    </xdr:to>
    <xdr:pic>
      <xdr:nvPicPr>
        <xdr:cNvPr id="10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2583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917</xdr:row>
      <xdr:rowOff>0</xdr:rowOff>
    </xdr:from>
    <xdr:to>
      <xdr:col>1</xdr:col>
      <xdr:colOff>47625</xdr:colOff>
      <xdr:row>917</xdr:row>
      <xdr:rowOff>9525</xdr:rowOff>
    </xdr:to>
    <xdr:pic>
      <xdr:nvPicPr>
        <xdr:cNvPr id="10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2583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9525</xdr:colOff>
      <xdr:row>917</xdr:row>
      <xdr:rowOff>9525</xdr:rowOff>
    </xdr:to>
    <xdr:pic>
      <xdr:nvPicPr>
        <xdr:cNvPr id="10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6290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917</xdr:row>
      <xdr:rowOff>0</xdr:rowOff>
    </xdr:from>
    <xdr:to>
      <xdr:col>1</xdr:col>
      <xdr:colOff>28575</xdr:colOff>
      <xdr:row>917</xdr:row>
      <xdr:rowOff>9525</xdr:rowOff>
    </xdr:to>
    <xdr:pic>
      <xdr:nvPicPr>
        <xdr:cNvPr id="10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6290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917</xdr:row>
      <xdr:rowOff>0</xdr:rowOff>
    </xdr:from>
    <xdr:to>
      <xdr:col>1</xdr:col>
      <xdr:colOff>47625</xdr:colOff>
      <xdr:row>917</xdr:row>
      <xdr:rowOff>9525</xdr:rowOff>
    </xdr:to>
    <xdr:pic>
      <xdr:nvPicPr>
        <xdr:cNvPr id="10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6290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06" name="Imagem 10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07" name="Imagem 10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108" name="Imagem 10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109" name="Imagem 108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956</xdr:row>
      <xdr:rowOff>0</xdr:rowOff>
    </xdr:from>
    <xdr:to>
      <xdr:col>1</xdr:col>
      <xdr:colOff>9525</xdr:colOff>
      <xdr:row>956</xdr:row>
      <xdr:rowOff>9525</xdr:rowOff>
    </xdr:to>
    <xdr:pic>
      <xdr:nvPicPr>
        <xdr:cNvPr id="11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3040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956</xdr:row>
      <xdr:rowOff>0</xdr:rowOff>
    </xdr:from>
    <xdr:to>
      <xdr:col>1</xdr:col>
      <xdr:colOff>28575</xdr:colOff>
      <xdr:row>956</xdr:row>
      <xdr:rowOff>9525</xdr:rowOff>
    </xdr:to>
    <xdr:pic>
      <xdr:nvPicPr>
        <xdr:cNvPr id="11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3040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956</xdr:row>
      <xdr:rowOff>0</xdr:rowOff>
    </xdr:from>
    <xdr:to>
      <xdr:col>1</xdr:col>
      <xdr:colOff>47625</xdr:colOff>
      <xdr:row>956</xdr:row>
      <xdr:rowOff>9525</xdr:rowOff>
    </xdr:to>
    <xdr:pic>
      <xdr:nvPicPr>
        <xdr:cNvPr id="11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040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956</xdr:row>
      <xdr:rowOff>0</xdr:rowOff>
    </xdr:from>
    <xdr:to>
      <xdr:col>1</xdr:col>
      <xdr:colOff>9525</xdr:colOff>
      <xdr:row>956</xdr:row>
      <xdr:rowOff>9525</xdr:rowOff>
    </xdr:to>
    <xdr:pic>
      <xdr:nvPicPr>
        <xdr:cNvPr id="11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956</xdr:row>
      <xdr:rowOff>0</xdr:rowOff>
    </xdr:from>
    <xdr:to>
      <xdr:col>1</xdr:col>
      <xdr:colOff>28575</xdr:colOff>
      <xdr:row>956</xdr:row>
      <xdr:rowOff>9525</xdr:rowOff>
    </xdr:to>
    <xdr:pic>
      <xdr:nvPicPr>
        <xdr:cNvPr id="12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956</xdr:row>
      <xdr:rowOff>0</xdr:rowOff>
    </xdr:from>
    <xdr:to>
      <xdr:col>1</xdr:col>
      <xdr:colOff>47625</xdr:colOff>
      <xdr:row>956</xdr:row>
      <xdr:rowOff>9525</xdr:rowOff>
    </xdr:to>
    <xdr:pic>
      <xdr:nvPicPr>
        <xdr:cNvPr id="12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11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23398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11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523398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11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23398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4032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44032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44032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554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7554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554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083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7083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7083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5598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25598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25598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4" name="Imagem 1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5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3176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03176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03176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8" name="Imagem 1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162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2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12162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2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12162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056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2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4056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2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4056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852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2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14852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2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14852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4590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2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04590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04590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637</xdr:row>
      <xdr:rowOff>0</xdr:rowOff>
    </xdr:from>
    <xdr:to>
      <xdr:col>1</xdr:col>
      <xdr:colOff>9525</xdr:colOff>
      <xdr:row>637</xdr:row>
      <xdr:rowOff>9525</xdr:rowOff>
    </xdr:to>
    <xdr:pic>
      <xdr:nvPicPr>
        <xdr:cNvPr id="3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3283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637</xdr:row>
      <xdr:rowOff>0</xdr:rowOff>
    </xdr:from>
    <xdr:to>
      <xdr:col>1</xdr:col>
      <xdr:colOff>28575</xdr:colOff>
      <xdr:row>637</xdr:row>
      <xdr:rowOff>9525</xdr:rowOff>
    </xdr:to>
    <xdr:pic>
      <xdr:nvPicPr>
        <xdr:cNvPr id="3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03283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637</xdr:row>
      <xdr:rowOff>0</xdr:rowOff>
    </xdr:from>
    <xdr:to>
      <xdr:col>1</xdr:col>
      <xdr:colOff>47625</xdr:colOff>
      <xdr:row>637</xdr:row>
      <xdr:rowOff>9525</xdr:rowOff>
    </xdr:to>
    <xdr:pic>
      <xdr:nvPicPr>
        <xdr:cNvPr id="3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03283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914</xdr:row>
      <xdr:rowOff>0</xdr:rowOff>
    </xdr:from>
    <xdr:to>
      <xdr:col>1</xdr:col>
      <xdr:colOff>9525</xdr:colOff>
      <xdr:row>914</xdr:row>
      <xdr:rowOff>9525</xdr:rowOff>
    </xdr:to>
    <xdr:pic>
      <xdr:nvPicPr>
        <xdr:cNvPr id="3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70698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914</xdr:row>
      <xdr:rowOff>0</xdr:rowOff>
    </xdr:from>
    <xdr:to>
      <xdr:col>1</xdr:col>
      <xdr:colOff>28575</xdr:colOff>
      <xdr:row>914</xdr:row>
      <xdr:rowOff>9525</xdr:rowOff>
    </xdr:to>
    <xdr:pic>
      <xdr:nvPicPr>
        <xdr:cNvPr id="3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470698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914</xdr:row>
      <xdr:rowOff>0</xdr:rowOff>
    </xdr:from>
    <xdr:to>
      <xdr:col>1</xdr:col>
      <xdr:colOff>47625</xdr:colOff>
      <xdr:row>914</xdr:row>
      <xdr:rowOff>9525</xdr:rowOff>
    </xdr:to>
    <xdr:pic>
      <xdr:nvPicPr>
        <xdr:cNvPr id="3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470698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63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763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763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5" name="Imagem 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3535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319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0319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0319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636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14636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14636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5" name="Imagem 1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0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70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0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424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2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5424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2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5424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31308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2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31308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2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1308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2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2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9525</xdr:colOff>
      <xdr:row>100</xdr:row>
      <xdr:rowOff>9525</xdr:rowOff>
    </xdr:to>
    <xdr:pic>
      <xdr:nvPicPr>
        <xdr:cNvPr id="2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5529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100</xdr:row>
      <xdr:rowOff>0</xdr:rowOff>
    </xdr:from>
    <xdr:to>
      <xdr:col>1</xdr:col>
      <xdr:colOff>28575</xdr:colOff>
      <xdr:row>100</xdr:row>
      <xdr:rowOff>9525</xdr:rowOff>
    </xdr:to>
    <xdr:pic>
      <xdr:nvPicPr>
        <xdr:cNvPr id="2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25529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100</xdr:row>
      <xdr:rowOff>0</xdr:rowOff>
    </xdr:from>
    <xdr:to>
      <xdr:col>1</xdr:col>
      <xdr:colOff>47625</xdr:colOff>
      <xdr:row>100</xdr:row>
      <xdr:rowOff>9525</xdr:rowOff>
    </xdr:to>
    <xdr:pic>
      <xdr:nvPicPr>
        <xdr:cNvPr id="3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25529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9525</xdr:colOff>
      <xdr:row>37</xdr:row>
      <xdr:rowOff>9525</xdr:rowOff>
    </xdr:to>
    <xdr:pic>
      <xdr:nvPicPr>
        <xdr:cNvPr id="3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0053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</xdr:row>
      <xdr:rowOff>0</xdr:rowOff>
    </xdr:from>
    <xdr:to>
      <xdr:col>1</xdr:col>
      <xdr:colOff>28575</xdr:colOff>
      <xdr:row>37</xdr:row>
      <xdr:rowOff>9525</xdr:rowOff>
    </xdr:to>
    <xdr:pic>
      <xdr:nvPicPr>
        <xdr:cNvPr id="3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50053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</xdr:row>
      <xdr:rowOff>0</xdr:rowOff>
    </xdr:from>
    <xdr:to>
      <xdr:col>1</xdr:col>
      <xdr:colOff>47625</xdr:colOff>
      <xdr:row>37</xdr:row>
      <xdr:rowOff>9525</xdr:rowOff>
    </xdr:to>
    <xdr:pic>
      <xdr:nvPicPr>
        <xdr:cNvPr id="3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0053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952</xdr:row>
      <xdr:rowOff>0</xdr:rowOff>
    </xdr:from>
    <xdr:to>
      <xdr:col>1</xdr:col>
      <xdr:colOff>9525</xdr:colOff>
      <xdr:row>952</xdr:row>
      <xdr:rowOff>9525</xdr:rowOff>
    </xdr:to>
    <xdr:pic>
      <xdr:nvPicPr>
        <xdr:cNvPr id="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952</xdr:row>
      <xdr:rowOff>0</xdr:rowOff>
    </xdr:from>
    <xdr:to>
      <xdr:col>1</xdr:col>
      <xdr:colOff>28575</xdr:colOff>
      <xdr:row>952</xdr:row>
      <xdr:rowOff>9525</xdr:rowOff>
    </xdr:to>
    <xdr:pic>
      <xdr:nvPicPr>
        <xdr:cNvPr id="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952</xdr:row>
      <xdr:rowOff>0</xdr:rowOff>
    </xdr:from>
    <xdr:to>
      <xdr:col>1</xdr:col>
      <xdr:colOff>47625</xdr:colOff>
      <xdr:row>952</xdr:row>
      <xdr:rowOff>9525</xdr:rowOff>
    </xdr:to>
    <xdr:pic>
      <xdr:nvPicPr>
        <xdr:cNvPr id="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952</xdr:row>
      <xdr:rowOff>0</xdr:rowOff>
    </xdr:from>
    <xdr:to>
      <xdr:col>0</xdr:col>
      <xdr:colOff>9525</xdr:colOff>
      <xdr:row>952</xdr:row>
      <xdr:rowOff>9525</xdr:rowOff>
    </xdr:to>
    <xdr:pic>
      <xdr:nvPicPr>
        <xdr:cNvPr id="1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952</xdr:row>
      <xdr:rowOff>0</xdr:rowOff>
    </xdr:from>
    <xdr:to>
      <xdr:col>0</xdr:col>
      <xdr:colOff>28575</xdr:colOff>
      <xdr:row>952</xdr:row>
      <xdr:rowOff>9525</xdr:rowOff>
    </xdr:to>
    <xdr:pic>
      <xdr:nvPicPr>
        <xdr:cNvPr id="1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952</xdr:row>
      <xdr:rowOff>0</xdr:rowOff>
    </xdr:from>
    <xdr:to>
      <xdr:col>0</xdr:col>
      <xdr:colOff>47625</xdr:colOff>
      <xdr:row>952</xdr:row>
      <xdr:rowOff>9525</xdr:rowOff>
    </xdr:to>
    <xdr:pic>
      <xdr:nvPicPr>
        <xdr:cNvPr id="1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952</xdr:row>
      <xdr:rowOff>0</xdr:rowOff>
    </xdr:from>
    <xdr:to>
      <xdr:col>0</xdr:col>
      <xdr:colOff>9525</xdr:colOff>
      <xdr:row>952</xdr:row>
      <xdr:rowOff>9525</xdr:rowOff>
    </xdr:to>
    <xdr:pic>
      <xdr:nvPicPr>
        <xdr:cNvPr id="1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952</xdr:row>
      <xdr:rowOff>0</xdr:rowOff>
    </xdr:from>
    <xdr:to>
      <xdr:col>0</xdr:col>
      <xdr:colOff>28575</xdr:colOff>
      <xdr:row>952</xdr:row>
      <xdr:rowOff>9525</xdr:rowOff>
    </xdr:to>
    <xdr:pic>
      <xdr:nvPicPr>
        <xdr:cNvPr id="1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952</xdr:row>
      <xdr:rowOff>0</xdr:rowOff>
    </xdr:from>
    <xdr:to>
      <xdr:col>0</xdr:col>
      <xdr:colOff>47625</xdr:colOff>
      <xdr:row>952</xdr:row>
      <xdr:rowOff>9525</xdr:rowOff>
    </xdr:to>
    <xdr:pic>
      <xdr:nvPicPr>
        <xdr:cNvPr id="1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952</xdr:row>
      <xdr:rowOff>0</xdr:rowOff>
    </xdr:from>
    <xdr:to>
      <xdr:col>1</xdr:col>
      <xdr:colOff>9525</xdr:colOff>
      <xdr:row>952</xdr:row>
      <xdr:rowOff>9525</xdr:rowOff>
    </xdr:to>
    <xdr:pic>
      <xdr:nvPicPr>
        <xdr:cNvPr id="17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952</xdr:row>
      <xdr:rowOff>0</xdr:rowOff>
    </xdr:from>
    <xdr:to>
      <xdr:col>1</xdr:col>
      <xdr:colOff>28575</xdr:colOff>
      <xdr:row>952</xdr:row>
      <xdr:rowOff>9525</xdr:rowOff>
    </xdr:to>
    <xdr:pic>
      <xdr:nvPicPr>
        <xdr:cNvPr id="18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952</xdr:row>
      <xdr:rowOff>0</xdr:rowOff>
    </xdr:from>
    <xdr:to>
      <xdr:col>1</xdr:col>
      <xdr:colOff>47625</xdr:colOff>
      <xdr:row>952</xdr:row>
      <xdr:rowOff>9525</xdr:rowOff>
    </xdr:to>
    <xdr:pic>
      <xdr:nvPicPr>
        <xdr:cNvPr id="1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952</xdr:row>
      <xdr:rowOff>0</xdr:rowOff>
    </xdr:from>
    <xdr:to>
      <xdr:col>1</xdr:col>
      <xdr:colOff>9525</xdr:colOff>
      <xdr:row>952</xdr:row>
      <xdr:rowOff>9525</xdr:rowOff>
    </xdr:to>
    <xdr:pic>
      <xdr:nvPicPr>
        <xdr:cNvPr id="2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952</xdr:row>
      <xdr:rowOff>0</xdr:rowOff>
    </xdr:from>
    <xdr:to>
      <xdr:col>1</xdr:col>
      <xdr:colOff>28575</xdr:colOff>
      <xdr:row>952</xdr:row>
      <xdr:rowOff>9525</xdr:rowOff>
    </xdr:to>
    <xdr:pic>
      <xdr:nvPicPr>
        <xdr:cNvPr id="2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952</xdr:row>
      <xdr:rowOff>0</xdr:rowOff>
    </xdr:from>
    <xdr:to>
      <xdr:col>1</xdr:col>
      <xdr:colOff>47625</xdr:colOff>
      <xdr:row>952</xdr:row>
      <xdr:rowOff>9525</xdr:rowOff>
    </xdr:to>
    <xdr:pic>
      <xdr:nvPicPr>
        <xdr:cNvPr id="2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2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2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2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2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2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2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2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3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3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952</xdr:row>
      <xdr:rowOff>0</xdr:rowOff>
    </xdr:from>
    <xdr:to>
      <xdr:col>1</xdr:col>
      <xdr:colOff>9525</xdr:colOff>
      <xdr:row>952</xdr:row>
      <xdr:rowOff>9525</xdr:rowOff>
    </xdr:to>
    <xdr:pic>
      <xdr:nvPicPr>
        <xdr:cNvPr id="3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952</xdr:row>
      <xdr:rowOff>0</xdr:rowOff>
    </xdr:from>
    <xdr:to>
      <xdr:col>1</xdr:col>
      <xdr:colOff>28575</xdr:colOff>
      <xdr:row>952</xdr:row>
      <xdr:rowOff>9525</xdr:rowOff>
    </xdr:to>
    <xdr:pic>
      <xdr:nvPicPr>
        <xdr:cNvPr id="3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952</xdr:row>
      <xdr:rowOff>0</xdr:rowOff>
    </xdr:from>
    <xdr:to>
      <xdr:col>1</xdr:col>
      <xdr:colOff>47625</xdr:colOff>
      <xdr:row>952</xdr:row>
      <xdr:rowOff>9525</xdr:rowOff>
    </xdr:to>
    <xdr:pic>
      <xdr:nvPicPr>
        <xdr:cNvPr id="3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3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3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3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3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3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4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4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4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4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952</xdr:row>
      <xdr:rowOff>0</xdr:rowOff>
    </xdr:from>
    <xdr:to>
      <xdr:col>1</xdr:col>
      <xdr:colOff>9525</xdr:colOff>
      <xdr:row>952</xdr:row>
      <xdr:rowOff>9525</xdr:rowOff>
    </xdr:to>
    <xdr:pic>
      <xdr:nvPicPr>
        <xdr:cNvPr id="4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952</xdr:row>
      <xdr:rowOff>0</xdr:rowOff>
    </xdr:from>
    <xdr:to>
      <xdr:col>1</xdr:col>
      <xdr:colOff>28575</xdr:colOff>
      <xdr:row>952</xdr:row>
      <xdr:rowOff>9525</xdr:rowOff>
    </xdr:to>
    <xdr:pic>
      <xdr:nvPicPr>
        <xdr:cNvPr id="4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952</xdr:row>
      <xdr:rowOff>0</xdr:rowOff>
    </xdr:from>
    <xdr:to>
      <xdr:col>1</xdr:col>
      <xdr:colOff>47625</xdr:colOff>
      <xdr:row>952</xdr:row>
      <xdr:rowOff>9525</xdr:rowOff>
    </xdr:to>
    <xdr:pic>
      <xdr:nvPicPr>
        <xdr:cNvPr id="4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4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4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4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952</xdr:row>
      <xdr:rowOff>0</xdr:rowOff>
    </xdr:from>
    <xdr:to>
      <xdr:col>1</xdr:col>
      <xdr:colOff>9525</xdr:colOff>
      <xdr:row>952</xdr:row>
      <xdr:rowOff>9525</xdr:rowOff>
    </xdr:to>
    <xdr:pic>
      <xdr:nvPicPr>
        <xdr:cNvPr id="5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952</xdr:row>
      <xdr:rowOff>0</xdr:rowOff>
    </xdr:from>
    <xdr:to>
      <xdr:col>1</xdr:col>
      <xdr:colOff>28575</xdr:colOff>
      <xdr:row>952</xdr:row>
      <xdr:rowOff>9525</xdr:rowOff>
    </xdr:to>
    <xdr:pic>
      <xdr:nvPicPr>
        <xdr:cNvPr id="5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952</xdr:row>
      <xdr:rowOff>0</xdr:rowOff>
    </xdr:from>
    <xdr:to>
      <xdr:col>1</xdr:col>
      <xdr:colOff>47625</xdr:colOff>
      <xdr:row>952</xdr:row>
      <xdr:rowOff>9525</xdr:rowOff>
    </xdr:to>
    <xdr:pic>
      <xdr:nvPicPr>
        <xdr:cNvPr id="5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5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5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5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5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5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5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6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6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6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6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6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6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6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6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7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1" name="Imagem 7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9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2" name="Imagem 7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9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7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7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7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7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7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7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7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8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8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8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8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8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8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8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8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8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8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9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9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9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9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94" name="Imagem 9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9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95" name="Imagem 9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9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96" name="Imagem 9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81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97" name="Imagem 9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81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952</xdr:row>
      <xdr:rowOff>0</xdr:rowOff>
    </xdr:from>
    <xdr:to>
      <xdr:col>1</xdr:col>
      <xdr:colOff>9525</xdr:colOff>
      <xdr:row>952</xdr:row>
      <xdr:rowOff>9525</xdr:rowOff>
    </xdr:to>
    <xdr:pic>
      <xdr:nvPicPr>
        <xdr:cNvPr id="9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952</xdr:row>
      <xdr:rowOff>0</xdr:rowOff>
    </xdr:from>
    <xdr:to>
      <xdr:col>1</xdr:col>
      <xdr:colOff>28575</xdr:colOff>
      <xdr:row>952</xdr:row>
      <xdr:rowOff>9525</xdr:rowOff>
    </xdr:to>
    <xdr:pic>
      <xdr:nvPicPr>
        <xdr:cNvPr id="9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952</xdr:row>
      <xdr:rowOff>0</xdr:rowOff>
    </xdr:from>
    <xdr:to>
      <xdr:col>1</xdr:col>
      <xdr:colOff>47625</xdr:colOff>
      <xdr:row>952</xdr:row>
      <xdr:rowOff>9525</xdr:rowOff>
    </xdr:to>
    <xdr:pic>
      <xdr:nvPicPr>
        <xdr:cNvPr id="10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952</xdr:row>
      <xdr:rowOff>0</xdr:rowOff>
    </xdr:from>
    <xdr:to>
      <xdr:col>1</xdr:col>
      <xdr:colOff>9525</xdr:colOff>
      <xdr:row>952</xdr:row>
      <xdr:rowOff>9525</xdr:rowOff>
    </xdr:to>
    <xdr:pic>
      <xdr:nvPicPr>
        <xdr:cNvPr id="10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952</xdr:row>
      <xdr:rowOff>0</xdr:rowOff>
    </xdr:from>
    <xdr:to>
      <xdr:col>1</xdr:col>
      <xdr:colOff>28575</xdr:colOff>
      <xdr:row>952</xdr:row>
      <xdr:rowOff>9525</xdr:rowOff>
    </xdr:to>
    <xdr:pic>
      <xdr:nvPicPr>
        <xdr:cNvPr id="10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952</xdr:row>
      <xdr:rowOff>0</xdr:rowOff>
    </xdr:from>
    <xdr:to>
      <xdr:col>1</xdr:col>
      <xdr:colOff>47625</xdr:colOff>
      <xdr:row>952</xdr:row>
      <xdr:rowOff>9525</xdr:rowOff>
    </xdr:to>
    <xdr:pic>
      <xdr:nvPicPr>
        <xdr:cNvPr id="10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02110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04" name="Imagem 10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9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05" name="Imagem 10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9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06" name="Imagem 10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9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07" name="Imagem 10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9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108" name="Imagem 10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81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109" name="Imagem 108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81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9525</xdr:colOff>
      <xdr:row>640</xdr:row>
      <xdr:rowOff>9525</xdr:rowOff>
    </xdr:to>
    <xdr:pic>
      <xdr:nvPicPr>
        <xdr:cNvPr id="11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640</xdr:row>
      <xdr:rowOff>0</xdr:rowOff>
    </xdr:from>
    <xdr:to>
      <xdr:col>1</xdr:col>
      <xdr:colOff>28575</xdr:colOff>
      <xdr:row>640</xdr:row>
      <xdr:rowOff>9525</xdr:rowOff>
    </xdr:to>
    <xdr:pic>
      <xdr:nvPicPr>
        <xdr:cNvPr id="11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640</xdr:row>
      <xdr:rowOff>0</xdr:rowOff>
    </xdr:from>
    <xdr:to>
      <xdr:col>1</xdr:col>
      <xdr:colOff>47625</xdr:colOff>
      <xdr:row>640</xdr:row>
      <xdr:rowOff>9525</xdr:rowOff>
    </xdr:to>
    <xdr:pic>
      <xdr:nvPicPr>
        <xdr:cNvPr id="11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263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69"/>
  <sheetViews>
    <sheetView showGridLines="0" tabSelected="1" view="pageBreakPreview" zoomScaleNormal="100" zoomScaleSheetLayoutView="100" workbookViewId="0">
      <selection activeCell="H957" sqref="H957"/>
    </sheetView>
  </sheetViews>
  <sheetFormatPr defaultColWidth="15.7109375" defaultRowHeight="15" x14ac:dyDescent="0.25"/>
  <cols>
    <col min="1" max="1" width="3.140625" customWidth="1"/>
    <col min="2" max="2" width="12.28515625" style="9" customWidth="1"/>
    <col min="3" max="3" width="14.42578125" style="30" customWidth="1"/>
    <col min="4" max="4" width="48.140625" customWidth="1"/>
    <col min="5" max="5" width="13.28515625" customWidth="1"/>
    <col min="6" max="6" width="11.7109375" style="9" customWidth="1"/>
    <col min="7" max="7" width="13.7109375" style="11" bestFit="1" customWidth="1"/>
    <col min="8" max="8" width="16.7109375" style="25" bestFit="1" customWidth="1"/>
    <col min="9" max="9" width="39.5703125" style="22" customWidth="1"/>
    <col min="10" max="10" width="4.28515625" customWidth="1"/>
  </cols>
  <sheetData>
    <row r="1" spans="2:9" x14ac:dyDescent="0.25">
      <c r="C1" s="28"/>
      <c r="G1" s="13"/>
    </row>
    <row r="2" spans="2:9" ht="15.75" x14ac:dyDescent="0.25">
      <c r="B2" s="40" t="s">
        <v>83</v>
      </c>
      <c r="C2" s="40"/>
      <c r="D2" s="40"/>
      <c r="E2" s="40"/>
      <c r="F2" s="40"/>
      <c r="G2" s="40"/>
      <c r="H2" s="40"/>
      <c r="I2" s="40"/>
    </row>
    <row r="3" spans="2:9" ht="15.75" x14ac:dyDescent="0.25">
      <c r="B3" s="41" t="s">
        <v>7</v>
      </c>
      <c r="C3" s="41"/>
      <c r="D3" s="41"/>
      <c r="E3" s="41"/>
      <c r="F3" s="41"/>
      <c r="G3" s="41"/>
      <c r="H3" s="41"/>
      <c r="I3" s="41"/>
    </row>
    <row r="4" spans="2:9" ht="24" x14ac:dyDescent="0.25">
      <c r="B4" s="8" t="s">
        <v>1</v>
      </c>
      <c r="C4" s="16" t="s">
        <v>1896</v>
      </c>
      <c r="D4" s="17" t="s">
        <v>2</v>
      </c>
      <c r="E4" s="18" t="s">
        <v>0</v>
      </c>
      <c r="F4" s="19" t="s">
        <v>3</v>
      </c>
      <c r="G4" s="20" t="s">
        <v>4</v>
      </c>
      <c r="H4" s="26" t="s">
        <v>5</v>
      </c>
      <c r="I4" s="18" t="s">
        <v>6</v>
      </c>
    </row>
    <row r="5" spans="2:9" s="12" customFormat="1" ht="22.5" customHeight="1" x14ac:dyDescent="0.25">
      <c r="B5" s="1">
        <v>43160</v>
      </c>
      <c r="C5" s="2">
        <v>2018000808</v>
      </c>
      <c r="D5" s="2" t="s">
        <v>552</v>
      </c>
      <c r="E5" s="2" t="s">
        <v>0</v>
      </c>
      <c r="F5" s="2">
        <v>5</v>
      </c>
      <c r="G5" s="3">
        <f>H5/F5</f>
        <v>18.026</v>
      </c>
      <c r="H5" s="3">
        <v>90.13</v>
      </c>
      <c r="I5" s="2" t="s">
        <v>17</v>
      </c>
    </row>
    <row r="6" spans="2:9" s="12" customFormat="1" ht="22.5" customHeight="1" x14ac:dyDescent="0.25">
      <c r="B6" s="1">
        <v>43160</v>
      </c>
      <c r="C6" s="2">
        <v>2018000808</v>
      </c>
      <c r="D6" s="2" t="s">
        <v>1948</v>
      </c>
      <c r="E6" s="2" t="s">
        <v>166</v>
      </c>
      <c r="F6" s="2">
        <v>120</v>
      </c>
      <c r="G6" s="3">
        <f t="shared" ref="G6:G69" si="0">H6/F6</f>
        <v>4.8199999999999994</v>
      </c>
      <c r="H6" s="3">
        <v>578.4</v>
      </c>
      <c r="I6" s="2" t="s">
        <v>18</v>
      </c>
    </row>
    <row r="7" spans="2:9" s="12" customFormat="1" ht="22.5" customHeight="1" x14ac:dyDescent="0.25">
      <c r="B7" s="1">
        <v>43160</v>
      </c>
      <c r="C7" s="2">
        <v>2018000808</v>
      </c>
      <c r="D7" s="2" t="s">
        <v>1949</v>
      </c>
      <c r="E7" s="2" t="s">
        <v>166</v>
      </c>
      <c r="F7" s="2">
        <v>36</v>
      </c>
      <c r="G7" s="3">
        <f t="shared" si="0"/>
        <v>1.97</v>
      </c>
      <c r="H7" s="3">
        <v>70.92</v>
      </c>
      <c r="I7" s="2" t="s">
        <v>349</v>
      </c>
    </row>
    <row r="8" spans="2:9" s="12" customFormat="1" ht="22.5" customHeight="1" x14ac:dyDescent="0.25">
      <c r="B8" s="1">
        <v>43160</v>
      </c>
      <c r="C8" s="2">
        <v>2018000808</v>
      </c>
      <c r="D8" s="2" t="s">
        <v>1950</v>
      </c>
      <c r="E8" s="2" t="s">
        <v>166</v>
      </c>
      <c r="F8" s="2">
        <v>120</v>
      </c>
      <c r="G8" s="3">
        <f t="shared" si="0"/>
        <v>2.9699999999999998</v>
      </c>
      <c r="H8" s="3">
        <v>356.4</v>
      </c>
      <c r="I8" s="2" t="s">
        <v>349</v>
      </c>
    </row>
    <row r="9" spans="2:9" s="12" customFormat="1" ht="22.5" customHeight="1" x14ac:dyDescent="0.25">
      <c r="B9" s="1">
        <v>43160</v>
      </c>
      <c r="C9" s="2">
        <v>2018000927</v>
      </c>
      <c r="D9" s="2" t="s">
        <v>563</v>
      </c>
      <c r="E9" s="2" t="s">
        <v>0</v>
      </c>
      <c r="F9" s="2">
        <v>1</v>
      </c>
      <c r="G9" s="3">
        <f t="shared" si="0"/>
        <v>2880</v>
      </c>
      <c r="H9" s="3">
        <v>2880</v>
      </c>
      <c r="I9" s="2" t="s">
        <v>564</v>
      </c>
    </row>
    <row r="10" spans="2:9" s="12" customFormat="1" ht="22.5" customHeight="1" x14ac:dyDescent="0.25">
      <c r="B10" s="1">
        <v>43160</v>
      </c>
      <c r="C10" s="2">
        <v>2018000927</v>
      </c>
      <c r="D10" s="2" t="s">
        <v>565</v>
      </c>
      <c r="E10" s="2" t="s">
        <v>0</v>
      </c>
      <c r="F10" s="2">
        <v>1</v>
      </c>
      <c r="G10" s="3">
        <f t="shared" si="0"/>
        <v>2880</v>
      </c>
      <c r="H10" s="3">
        <v>2880</v>
      </c>
      <c r="I10" s="2" t="s">
        <v>564</v>
      </c>
    </row>
    <row r="11" spans="2:9" s="12" customFormat="1" ht="22.5" customHeight="1" x14ac:dyDescent="0.25">
      <c r="B11" s="1">
        <v>43160</v>
      </c>
      <c r="C11" s="2">
        <v>2018000808</v>
      </c>
      <c r="D11" s="2" t="s">
        <v>566</v>
      </c>
      <c r="E11" s="2" t="s">
        <v>0</v>
      </c>
      <c r="F11" s="2">
        <v>30</v>
      </c>
      <c r="G11" s="3">
        <f t="shared" si="0"/>
        <v>980</v>
      </c>
      <c r="H11" s="3">
        <v>29400</v>
      </c>
      <c r="I11" s="2" t="s">
        <v>567</v>
      </c>
    </row>
    <row r="12" spans="2:9" s="12" customFormat="1" ht="22.5" customHeight="1" x14ac:dyDescent="0.25">
      <c r="B12" s="1">
        <v>43160</v>
      </c>
      <c r="C12" s="2">
        <v>2018000808</v>
      </c>
      <c r="D12" s="2" t="s">
        <v>568</v>
      </c>
      <c r="E12" s="2" t="s">
        <v>0</v>
      </c>
      <c r="F12" s="2">
        <v>350</v>
      </c>
      <c r="G12" s="3">
        <f t="shared" si="0"/>
        <v>1.6</v>
      </c>
      <c r="H12" s="3">
        <v>560</v>
      </c>
      <c r="I12" s="2" t="s">
        <v>349</v>
      </c>
    </row>
    <row r="13" spans="2:9" s="12" customFormat="1" ht="22.5" customHeight="1" x14ac:dyDescent="0.25">
      <c r="B13" s="1">
        <v>43160</v>
      </c>
      <c r="C13" s="2">
        <v>2018000808</v>
      </c>
      <c r="D13" s="2" t="s">
        <v>570</v>
      </c>
      <c r="E13" s="2" t="s">
        <v>571</v>
      </c>
      <c r="F13" s="2">
        <v>1</v>
      </c>
      <c r="G13" s="3">
        <f t="shared" si="0"/>
        <v>15.85</v>
      </c>
      <c r="H13" s="3">
        <v>15.85</v>
      </c>
      <c r="I13" s="2" t="s">
        <v>573</v>
      </c>
    </row>
    <row r="14" spans="2:9" s="12" customFormat="1" ht="22.5" customHeight="1" x14ac:dyDescent="0.25">
      <c r="B14" s="1">
        <v>43160</v>
      </c>
      <c r="C14" s="2">
        <v>2018000808</v>
      </c>
      <c r="D14" s="2" t="s">
        <v>574</v>
      </c>
      <c r="E14" s="2" t="s">
        <v>575</v>
      </c>
      <c r="F14" s="2">
        <v>144</v>
      </c>
      <c r="G14" s="3">
        <f t="shared" si="0"/>
        <v>40</v>
      </c>
      <c r="H14" s="3">
        <v>5760</v>
      </c>
      <c r="I14" s="2" t="s">
        <v>429</v>
      </c>
    </row>
    <row r="15" spans="2:9" s="12" customFormat="1" ht="22.5" customHeight="1" x14ac:dyDescent="0.25">
      <c r="B15" s="1">
        <v>43160</v>
      </c>
      <c r="C15" s="2">
        <v>2018000808</v>
      </c>
      <c r="D15" s="2" t="s">
        <v>1951</v>
      </c>
      <c r="E15" s="2" t="s">
        <v>0</v>
      </c>
      <c r="F15" s="2">
        <v>300</v>
      </c>
      <c r="G15" s="3">
        <f t="shared" si="0"/>
        <v>4.8999999999999995E-2</v>
      </c>
      <c r="H15" s="3">
        <v>14.7</v>
      </c>
      <c r="I15" s="2" t="s">
        <v>578</v>
      </c>
    </row>
    <row r="16" spans="2:9" s="12" customFormat="1" ht="22.5" customHeight="1" x14ac:dyDescent="0.25">
      <c r="B16" s="1">
        <v>43160</v>
      </c>
      <c r="C16" s="2">
        <v>2018000808</v>
      </c>
      <c r="D16" s="2" t="s">
        <v>440</v>
      </c>
      <c r="E16" s="2" t="s">
        <v>0</v>
      </c>
      <c r="F16" s="2">
        <v>30</v>
      </c>
      <c r="G16" s="3">
        <f t="shared" si="0"/>
        <v>16.621666666666666</v>
      </c>
      <c r="H16" s="3">
        <v>498.65</v>
      </c>
      <c r="I16" s="2" t="s">
        <v>17</v>
      </c>
    </row>
    <row r="17" spans="2:9" s="12" customFormat="1" ht="22.5" customHeight="1" x14ac:dyDescent="0.25">
      <c r="B17" s="1">
        <v>43160</v>
      </c>
      <c r="C17" s="2">
        <v>2018000808</v>
      </c>
      <c r="D17" s="2" t="s">
        <v>580</v>
      </c>
      <c r="E17" s="2" t="s">
        <v>0</v>
      </c>
      <c r="F17" s="2">
        <v>2</v>
      </c>
      <c r="G17" s="3">
        <f t="shared" si="0"/>
        <v>20.190000000000001</v>
      </c>
      <c r="H17" s="3">
        <v>40.380000000000003</v>
      </c>
      <c r="I17" s="2" t="s">
        <v>17</v>
      </c>
    </row>
    <row r="18" spans="2:9" s="12" customFormat="1" ht="22.5" customHeight="1" x14ac:dyDescent="0.25">
      <c r="B18" s="1">
        <v>43160</v>
      </c>
      <c r="C18" s="2">
        <v>2018000808</v>
      </c>
      <c r="D18" s="2" t="s">
        <v>583</v>
      </c>
      <c r="E18" s="2" t="s">
        <v>0</v>
      </c>
      <c r="F18" s="2">
        <v>3</v>
      </c>
      <c r="G18" s="3">
        <f t="shared" si="0"/>
        <v>1200</v>
      </c>
      <c r="H18" s="3">
        <v>3600</v>
      </c>
      <c r="I18" s="2" t="s">
        <v>584</v>
      </c>
    </row>
    <row r="19" spans="2:9" s="12" customFormat="1" ht="22.5" customHeight="1" x14ac:dyDescent="0.25">
      <c r="B19" s="1">
        <v>43160</v>
      </c>
      <c r="C19" s="2">
        <v>2018000808</v>
      </c>
      <c r="D19" s="2" t="s">
        <v>585</v>
      </c>
      <c r="E19" s="2" t="s">
        <v>0</v>
      </c>
      <c r="F19" s="2">
        <v>10</v>
      </c>
      <c r="G19" s="3">
        <f t="shared" si="0"/>
        <v>22</v>
      </c>
      <c r="H19" s="3">
        <v>220</v>
      </c>
      <c r="I19" s="2" t="s">
        <v>19</v>
      </c>
    </row>
    <row r="20" spans="2:9" s="12" customFormat="1" ht="22.5" customHeight="1" x14ac:dyDescent="0.25">
      <c r="B20" s="1">
        <v>43160</v>
      </c>
      <c r="C20" s="2">
        <v>2018000808</v>
      </c>
      <c r="D20" s="2" t="s">
        <v>1952</v>
      </c>
      <c r="E20" s="2" t="s">
        <v>13</v>
      </c>
      <c r="F20" s="2">
        <v>1100</v>
      </c>
      <c r="G20" s="3">
        <f t="shared" si="0"/>
        <v>0.03</v>
      </c>
      <c r="H20" s="3">
        <v>33</v>
      </c>
      <c r="I20" s="2" t="s">
        <v>315</v>
      </c>
    </row>
    <row r="21" spans="2:9" s="12" customFormat="1" ht="22.5" customHeight="1" x14ac:dyDescent="0.25">
      <c r="B21" s="1">
        <v>43160</v>
      </c>
      <c r="C21" s="2">
        <v>2018000808</v>
      </c>
      <c r="D21" s="2" t="s">
        <v>1953</v>
      </c>
      <c r="E21" s="2" t="s">
        <v>587</v>
      </c>
      <c r="F21" s="2">
        <v>50</v>
      </c>
      <c r="G21" s="3">
        <f t="shared" si="0"/>
        <v>1.5</v>
      </c>
      <c r="H21" s="3">
        <v>75</v>
      </c>
      <c r="I21" s="2" t="s">
        <v>19</v>
      </c>
    </row>
    <row r="22" spans="2:9" s="12" customFormat="1" ht="22.5" customHeight="1" x14ac:dyDescent="0.25">
      <c r="B22" s="1">
        <v>43160</v>
      </c>
      <c r="C22" s="2">
        <v>2018000808</v>
      </c>
      <c r="D22" s="2" t="s">
        <v>1954</v>
      </c>
      <c r="E22" s="2" t="s">
        <v>13</v>
      </c>
      <c r="F22" s="2">
        <v>60</v>
      </c>
      <c r="G22" s="3">
        <f t="shared" si="0"/>
        <v>0.55166666666666664</v>
      </c>
      <c r="H22" s="3">
        <v>33.1</v>
      </c>
      <c r="I22" s="2" t="s">
        <v>16</v>
      </c>
    </row>
    <row r="23" spans="2:9" s="12" customFormat="1" ht="22.5" customHeight="1" x14ac:dyDescent="0.25">
      <c r="B23" s="1">
        <v>43160</v>
      </c>
      <c r="C23" s="2">
        <v>2018000808</v>
      </c>
      <c r="D23" s="2" t="s">
        <v>592</v>
      </c>
      <c r="E23" s="2" t="s">
        <v>0</v>
      </c>
      <c r="F23" s="2">
        <v>3</v>
      </c>
      <c r="G23" s="3">
        <f t="shared" si="0"/>
        <v>90</v>
      </c>
      <c r="H23" s="3">
        <v>270</v>
      </c>
      <c r="I23" s="2" t="s">
        <v>584</v>
      </c>
    </row>
    <row r="24" spans="2:9" s="12" customFormat="1" ht="22.5" customHeight="1" x14ac:dyDescent="0.25">
      <c r="B24" s="1">
        <v>43160</v>
      </c>
      <c r="C24" s="2">
        <v>2018000808</v>
      </c>
      <c r="D24" s="2" t="s">
        <v>593</v>
      </c>
      <c r="E24" s="2" t="s">
        <v>0</v>
      </c>
      <c r="F24" s="2">
        <v>25</v>
      </c>
      <c r="G24" s="3">
        <f t="shared" si="0"/>
        <v>3.91</v>
      </c>
      <c r="H24" s="3">
        <v>97.75</v>
      </c>
      <c r="I24" s="2" t="s">
        <v>90</v>
      </c>
    </row>
    <row r="25" spans="2:9" s="12" customFormat="1" ht="22.5" customHeight="1" x14ac:dyDescent="0.25">
      <c r="B25" s="1">
        <v>43160</v>
      </c>
      <c r="C25" s="2">
        <v>2018000808</v>
      </c>
      <c r="D25" s="2" t="s">
        <v>1955</v>
      </c>
      <c r="E25" s="2" t="s">
        <v>13</v>
      </c>
      <c r="F25" s="2">
        <v>30</v>
      </c>
      <c r="G25" s="3">
        <f t="shared" si="0"/>
        <v>0.6166666666666667</v>
      </c>
      <c r="H25" s="3">
        <v>18.5</v>
      </c>
      <c r="I25" s="2" t="s">
        <v>19</v>
      </c>
    </row>
    <row r="26" spans="2:9" s="12" customFormat="1" ht="22.5" customHeight="1" x14ac:dyDescent="0.25">
      <c r="B26" s="1">
        <v>43160</v>
      </c>
      <c r="C26" s="2">
        <v>2018000808</v>
      </c>
      <c r="D26" s="2" t="s">
        <v>598</v>
      </c>
      <c r="E26" s="2" t="s">
        <v>26</v>
      </c>
      <c r="F26" s="2">
        <v>7</v>
      </c>
      <c r="G26" s="3">
        <f t="shared" si="0"/>
        <v>47</v>
      </c>
      <c r="H26" s="3">
        <v>329</v>
      </c>
      <c r="I26" s="2" t="s">
        <v>599</v>
      </c>
    </row>
    <row r="27" spans="2:9" s="12" customFormat="1" ht="22.5" customHeight="1" x14ac:dyDescent="0.25">
      <c r="B27" s="1">
        <v>43160</v>
      </c>
      <c r="C27" s="2">
        <v>2018000808</v>
      </c>
      <c r="D27" s="2" t="s">
        <v>600</v>
      </c>
      <c r="E27" s="2" t="s">
        <v>0</v>
      </c>
      <c r="F27" s="2">
        <v>350</v>
      </c>
      <c r="G27" s="3">
        <f t="shared" si="0"/>
        <v>2.1</v>
      </c>
      <c r="H27" s="3">
        <v>735</v>
      </c>
      <c r="I27" s="2" t="s">
        <v>602</v>
      </c>
    </row>
    <row r="28" spans="2:9" s="12" customFormat="1" ht="22.5" customHeight="1" x14ac:dyDescent="0.25">
      <c r="B28" s="1">
        <v>43160</v>
      </c>
      <c r="C28" s="2">
        <v>2018000808</v>
      </c>
      <c r="D28" s="2" t="s">
        <v>1956</v>
      </c>
      <c r="E28" s="2" t="s">
        <v>0</v>
      </c>
      <c r="F28" s="2">
        <v>2170</v>
      </c>
      <c r="G28" s="3">
        <f t="shared" si="0"/>
        <v>0.40299999999999997</v>
      </c>
      <c r="H28" s="3">
        <v>874.51</v>
      </c>
      <c r="I28" s="2" t="s">
        <v>17</v>
      </c>
    </row>
    <row r="29" spans="2:9" s="12" customFormat="1" ht="22.5" customHeight="1" x14ac:dyDescent="0.25">
      <c r="B29" s="1">
        <v>43160</v>
      </c>
      <c r="C29" s="2">
        <v>2018000808</v>
      </c>
      <c r="D29" s="2" t="s">
        <v>1957</v>
      </c>
      <c r="E29" s="2" t="s">
        <v>607</v>
      </c>
      <c r="F29" s="2">
        <v>100</v>
      </c>
      <c r="G29" s="3">
        <f t="shared" si="0"/>
        <v>0.41060000000000002</v>
      </c>
      <c r="H29" s="3">
        <v>41.06</v>
      </c>
      <c r="I29" s="2" t="s">
        <v>16</v>
      </c>
    </row>
    <row r="30" spans="2:9" s="12" customFormat="1" ht="22.5" customHeight="1" x14ac:dyDescent="0.25">
      <c r="B30" s="1">
        <v>43160</v>
      </c>
      <c r="C30" s="2">
        <v>2018000808</v>
      </c>
      <c r="D30" s="2" t="s">
        <v>1958</v>
      </c>
      <c r="E30" s="2" t="s">
        <v>23</v>
      </c>
      <c r="F30" s="2">
        <v>2</v>
      </c>
      <c r="G30" s="3">
        <f t="shared" si="0"/>
        <v>0.99</v>
      </c>
      <c r="H30" s="3">
        <v>1.98</v>
      </c>
      <c r="I30" s="2" t="s">
        <v>573</v>
      </c>
    </row>
    <row r="31" spans="2:9" s="12" customFormat="1" ht="22.5" customHeight="1" x14ac:dyDescent="0.25">
      <c r="B31" s="1">
        <v>43160</v>
      </c>
      <c r="C31" s="2">
        <v>2018000808</v>
      </c>
      <c r="D31" s="2" t="s">
        <v>1959</v>
      </c>
      <c r="E31" s="2" t="s">
        <v>125</v>
      </c>
      <c r="F31" s="2">
        <v>25</v>
      </c>
      <c r="G31" s="3">
        <f t="shared" si="0"/>
        <v>2.0099999999999998</v>
      </c>
      <c r="H31" s="3">
        <v>50.25</v>
      </c>
      <c r="I31" s="2" t="s">
        <v>573</v>
      </c>
    </row>
    <row r="32" spans="2:9" s="12" customFormat="1" ht="22.5" customHeight="1" x14ac:dyDescent="0.25">
      <c r="B32" s="1">
        <v>43160</v>
      </c>
      <c r="C32" s="2">
        <v>2018000808</v>
      </c>
      <c r="D32" s="2" t="s">
        <v>1960</v>
      </c>
      <c r="E32" s="2" t="s">
        <v>25</v>
      </c>
      <c r="F32" s="2">
        <v>400</v>
      </c>
      <c r="G32" s="3">
        <f t="shared" si="0"/>
        <v>0.17949999999999999</v>
      </c>
      <c r="H32" s="3">
        <v>71.8</v>
      </c>
      <c r="I32" s="2" t="s">
        <v>16</v>
      </c>
    </row>
    <row r="33" spans="2:9" s="12" customFormat="1" ht="22.5" customHeight="1" x14ac:dyDescent="0.25">
      <c r="B33" s="1">
        <v>43160</v>
      </c>
      <c r="C33" s="2">
        <v>2018000808</v>
      </c>
      <c r="D33" s="2" t="s">
        <v>259</v>
      </c>
      <c r="E33" s="2" t="s">
        <v>260</v>
      </c>
      <c r="F33" s="2">
        <v>90</v>
      </c>
      <c r="G33" s="3">
        <f t="shared" si="0"/>
        <v>16.989999999999998</v>
      </c>
      <c r="H33" s="3">
        <v>1529.1</v>
      </c>
      <c r="I33" s="2" t="s">
        <v>620</v>
      </c>
    </row>
    <row r="34" spans="2:9" s="12" customFormat="1" ht="22.5" customHeight="1" x14ac:dyDescent="0.25">
      <c r="B34" s="1">
        <v>43160</v>
      </c>
      <c r="C34" s="2">
        <v>2018000808</v>
      </c>
      <c r="D34" s="2" t="s">
        <v>1961</v>
      </c>
      <c r="E34" s="2" t="s">
        <v>13</v>
      </c>
      <c r="F34" s="2">
        <v>100</v>
      </c>
      <c r="G34" s="3">
        <f t="shared" si="0"/>
        <v>0.41</v>
      </c>
      <c r="H34" s="3">
        <v>41</v>
      </c>
      <c r="I34" s="2" t="s">
        <v>573</v>
      </c>
    </row>
    <row r="35" spans="2:9" s="12" customFormat="1" ht="22.5" customHeight="1" x14ac:dyDescent="0.25">
      <c r="B35" s="1">
        <v>43160</v>
      </c>
      <c r="C35" s="2">
        <v>2018000808</v>
      </c>
      <c r="D35" s="2" t="s">
        <v>1962</v>
      </c>
      <c r="E35" s="2" t="s">
        <v>13</v>
      </c>
      <c r="F35" s="2">
        <v>30</v>
      </c>
      <c r="G35" s="3">
        <f t="shared" si="0"/>
        <v>3.6666666666666667E-2</v>
      </c>
      <c r="H35" s="3">
        <v>1.1000000000000001</v>
      </c>
      <c r="I35" s="2" t="s">
        <v>573</v>
      </c>
    </row>
    <row r="36" spans="2:9" s="12" customFormat="1" ht="22.5" customHeight="1" x14ac:dyDescent="0.25">
      <c r="B36" s="1">
        <v>43160</v>
      </c>
      <c r="C36" s="2">
        <v>2018000808</v>
      </c>
      <c r="D36" s="2" t="s">
        <v>261</v>
      </c>
      <c r="E36" s="2" t="s">
        <v>262</v>
      </c>
      <c r="F36" s="2">
        <v>640</v>
      </c>
      <c r="G36" s="3">
        <f t="shared" si="0"/>
        <v>19.5</v>
      </c>
      <c r="H36" s="3">
        <v>12480</v>
      </c>
      <c r="I36" s="2" t="s">
        <v>203</v>
      </c>
    </row>
    <row r="37" spans="2:9" s="12" customFormat="1" ht="22.5" customHeight="1" x14ac:dyDescent="0.25">
      <c r="B37" s="1">
        <v>43160</v>
      </c>
      <c r="C37" s="2">
        <v>2018000808</v>
      </c>
      <c r="D37" s="2" t="s">
        <v>263</v>
      </c>
      <c r="E37" s="2" t="s">
        <v>264</v>
      </c>
      <c r="F37" s="2">
        <v>20</v>
      </c>
      <c r="G37" s="3">
        <f t="shared" si="0"/>
        <v>15.4</v>
      </c>
      <c r="H37" s="3">
        <v>308</v>
      </c>
      <c r="I37" s="2" t="s">
        <v>315</v>
      </c>
    </row>
    <row r="38" spans="2:9" s="12" customFormat="1" ht="22.5" customHeight="1" x14ac:dyDescent="0.25">
      <c r="B38" s="1">
        <v>43160</v>
      </c>
      <c r="C38" s="2">
        <v>2018000808</v>
      </c>
      <c r="D38" s="2" t="s">
        <v>1963</v>
      </c>
      <c r="E38" s="2" t="s">
        <v>103</v>
      </c>
      <c r="F38" s="2">
        <v>100</v>
      </c>
      <c r="G38" s="3">
        <f t="shared" si="0"/>
        <v>2.0375999999999999</v>
      </c>
      <c r="H38" s="3">
        <v>203.76</v>
      </c>
      <c r="I38" s="2" t="s">
        <v>16</v>
      </c>
    </row>
    <row r="39" spans="2:9" s="12" customFormat="1" ht="22.5" customHeight="1" x14ac:dyDescent="0.25">
      <c r="B39" s="1">
        <v>43160</v>
      </c>
      <c r="C39" s="2">
        <v>2018000808</v>
      </c>
      <c r="D39" s="2" t="s">
        <v>1964</v>
      </c>
      <c r="E39" s="2" t="s">
        <v>101</v>
      </c>
      <c r="F39" s="2">
        <v>18</v>
      </c>
      <c r="G39" s="3">
        <f t="shared" si="0"/>
        <v>5.166666666666667</v>
      </c>
      <c r="H39" s="3">
        <v>93</v>
      </c>
      <c r="I39" s="2" t="s">
        <v>19</v>
      </c>
    </row>
    <row r="40" spans="2:9" s="12" customFormat="1" ht="22.5" customHeight="1" x14ac:dyDescent="0.25">
      <c r="B40" s="1">
        <v>43160</v>
      </c>
      <c r="C40" s="2">
        <v>2018000808</v>
      </c>
      <c r="D40" s="2" t="s">
        <v>1965</v>
      </c>
      <c r="E40" s="2" t="s">
        <v>190</v>
      </c>
      <c r="F40" s="2">
        <v>200</v>
      </c>
      <c r="G40" s="3">
        <f t="shared" si="0"/>
        <v>0.49</v>
      </c>
      <c r="H40" s="3">
        <v>98</v>
      </c>
      <c r="I40" s="2" t="s">
        <v>628</v>
      </c>
    </row>
    <row r="41" spans="2:9" s="12" customFormat="1" ht="22.5" customHeight="1" x14ac:dyDescent="0.25">
      <c r="B41" s="1">
        <v>43160</v>
      </c>
      <c r="C41" s="2">
        <v>2018000808</v>
      </c>
      <c r="D41" s="2" t="s">
        <v>629</v>
      </c>
      <c r="E41" s="2" t="s">
        <v>0</v>
      </c>
      <c r="F41" s="2">
        <v>1</v>
      </c>
      <c r="G41" s="3">
        <f t="shared" si="0"/>
        <v>207.83</v>
      </c>
      <c r="H41" s="3">
        <v>207.83</v>
      </c>
      <c r="I41" s="2" t="s">
        <v>17</v>
      </c>
    </row>
    <row r="42" spans="2:9" s="12" customFormat="1" ht="22.5" customHeight="1" x14ac:dyDescent="0.25">
      <c r="B42" s="1">
        <v>43160</v>
      </c>
      <c r="C42" s="2">
        <v>2018000808</v>
      </c>
      <c r="D42" s="2" t="s">
        <v>152</v>
      </c>
      <c r="E42" s="2" t="s">
        <v>23</v>
      </c>
      <c r="F42" s="2">
        <v>12</v>
      </c>
      <c r="G42" s="3">
        <f t="shared" si="0"/>
        <v>3.5500000000000003</v>
      </c>
      <c r="H42" s="3">
        <v>42.6</v>
      </c>
      <c r="I42" s="2" t="s">
        <v>19</v>
      </c>
    </row>
    <row r="43" spans="2:9" s="12" customFormat="1" ht="22.5" customHeight="1" x14ac:dyDescent="0.25">
      <c r="B43" s="1">
        <v>43160</v>
      </c>
      <c r="C43" s="2">
        <v>2018000808</v>
      </c>
      <c r="D43" s="2" t="s">
        <v>1966</v>
      </c>
      <c r="E43" s="2" t="s">
        <v>0</v>
      </c>
      <c r="F43" s="2">
        <v>20</v>
      </c>
      <c r="G43" s="3">
        <f t="shared" si="0"/>
        <v>16</v>
      </c>
      <c r="H43" s="3">
        <v>320</v>
      </c>
      <c r="I43" s="2" t="s">
        <v>17</v>
      </c>
    </row>
    <row r="44" spans="2:9" s="12" customFormat="1" ht="22.5" customHeight="1" x14ac:dyDescent="0.25">
      <c r="B44" s="1">
        <v>43160</v>
      </c>
      <c r="C44" s="2">
        <v>2018000808</v>
      </c>
      <c r="D44" s="2" t="s">
        <v>1967</v>
      </c>
      <c r="E44" s="2" t="s">
        <v>0</v>
      </c>
      <c r="F44" s="2">
        <v>10</v>
      </c>
      <c r="G44" s="3">
        <f t="shared" si="0"/>
        <v>16</v>
      </c>
      <c r="H44" s="3">
        <v>160</v>
      </c>
      <c r="I44" s="2" t="s">
        <v>17</v>
      </c>
    </row>
    <row r="45" spans="2:9" s="12" customFormat="1" ht="22.5" customHeight="1" x14ac:dyDescent="0.25">
      <c r="B45" s="1">
        <v>43160</v>
      </c>
      <c r="C45" s="2">
        <v>2018000808</v>
      </c>
      <c r="D45" s="2" t="s">
        <v>1968</v>
      </c>
      <c r="E45" s="2" t="s">
        <v>0</v>
      </c>
      <c r="F45" s="2">
        <v>10</v>
      </c>
      <c r="G45" s="3">
        <f t="shared" si="0"/>
        <v>3.2</v>
      </c>
      <c r="H45" s="3">
        <v>32</v>
      </c>
      <c r="I45" s="2" t="s">
        <v>17</v>
      </c>
    </row>
    <row r="46" spans="2:9" s="12" customFormat="1" ht="22.5" customHeight="1" x14ac:dyDescent="0.25">
      <c r="B46" s="1">
        <v>43160</v>
      </c>
      <c r="C46" s="2">
        <v>2018000808</v>
      </c>
      <c r="D46" s="2" t="s">
        <v>1969</v>
      </c>
      <c r="E46" s="2" t="s">
        <v>0</v>
      </c>
      <c r="F46" s="2">
        <v>70</v>
      </c>
      <c r="G46" s="3">
        <f t="shared" si="0"/>
        <v>3.2</v>
      </c>
      <c r="H46" s="3">
        <v>224</v>
      </c>
      <c r="I46" s="2" t="s">
        <v>19</v>
      </c>
    </row>
    <row r="47" spans="2:9" s="12" customFormat="1" ht="22.5" customHeight="1" x14ac:dyDescent="0.25">
      <c r="B47" s="1">
        <v>43160</v>
      </c>
      <c r="C47" s="2">
        <v>2018000808</v>
      </c>
      <c r="D47" s="2" t="s">
        <v>632</v>
      </c>
      <c r="E47" s="2" t="s">
        <v>23</v>
      </c>
      <c r="F47" s="2">
        <v>5</v>
      </c>
      <c r="G47" s="3">
        <f t="shared" si="0"/>
        <v>3.59</v>
      </c>
      <c r="H47" s="3">
        <v>17.95</v>
      </c>
      <c r="I47" s="2" t="s">
        <v>628</v>
      </c>
    </row>
    <row r="48" spans="2:9" s="12" customFormat="1" ht="22.5" customHeight="1" x14ac:dyDescent="0.25">
      <c r="B48" s="1">
        <v>43160</v>
      </c>
      <c r="C48" s="2">
        <v>2018000808</v>
      </c>
      <c r="D48" s="2" t="s">
        <v>27</v>
      </c>
      <c r="E48" s="2" t="s">
        <v>22</v>
      </c>
      <c r="F48" s="2">
        <v>1248</v>
      </c>
      <c r="G48" s="3">
        <f t="shared" si="0"/>
        <v>1.47</v>
      </c>
      <c r="H48" s="3">
        <v>1834.56</v>
      </c>
      <c r="I48" s="2" t="s">
        <v>573</v>
      </c>
    </row>
    <row r="49" spans="2:9" s="12" customFormat="1" ht="22.5" customHeight="1" x14ac:dyDescent="0.25">
      <c r="B49" s="1">
        <v>43160</v>
      </c>
      <c r="C49" s="2">
        <v>2018000808</v>
      </c>
      <c r="D49" s="2" t="s">
        <v>468</v>
      </c>
      <c r="E49" s="2" t="s">
        <v>22</v>
      </c>
      <c r="F49" s="2">
        <v>1000</v>
      </c>
      <c r="G49" s="3">
        <f t="shared" si="0"/>
        <v>2.38</v>
      </c>
      <c r="H49" s="3">
        <v>2380</v>
      </c>
      <c r="I49" s="2" t="s">
        <v>93</v>
      </c>
    </row>
    <row r="50" spans="2:9" s="12" customFormat="1" ht="22.5" customHeight="1" x14ac:dyDescent="0.25">
      <c r="B50" s="1">
        <v>43160</v>
      </c>
      <c r="C50" s="2">
        <v>2018000808</v>
      </c>
      <c r="D50" s="2" t="s">
        <v>158</v>
      </c>
      <c r="E50" s="2" t="s">
        <v>23</v>
      </c>
      <c r="F50" s="2">
        <v>24</v>
      </c>
      <c r="G50" s="3">
        <f t="shared" si="0"/>
        <v>1.2</v>
      </c>
      <c r="H50" s="3">
        <v>28.8</v>
      </c>
      <c r="I50" s="2" t="s">
        <v>19</v>
      </c>
    </row>
    <row r="51" spans="2:9" s="12" customFormat="1" ht="22.5" customHeight="1" x14ac:dyDescent="0.25">
      <c r="B51" s="1">
        <v>43160</v>
      </c>
      <c r="C51" s="2">
        <v>2018000808</v>
      </c>
      <c r="D51" s="2" t="s">
        <v>1970</v>
      </c>
      <c r="E51" s="2" t="s">
        <v>0</v>
      </c>
      <c r="F51" s="2">
        <v>20</v>
      </c>
      <c r="G51" s="3">
        <f t="shared" si="0"/>
        <v>3.15</v>
      </c>
      <c r="H51" s="3">
        <v>63</v>
      </c>
      <c r="I51" s="2" t="s">
        <v>17</v>
      </c>
    </row>
    <row r="52" spans="2:9" s="12" customFormat="1" ht="22.5" customHeight="1" x14ac:dyDescent="0.25">
      <c r="B52" s="1">
        <v>43160</v>
      </c>
      <c r="C52" s="2">
        <v>2018000808</v>
      </c>
      <c r="D52" s="2" t="s">
        <v>399</v>
      </c>
      <c r="E52" s="2" t="s">
        <v>13</v>
      </c>
      <c r="F52" s="2">
        <v>90</v>
      </c>
      <c r="G52" s="3">
        <f t="shared" si="0"/>
        <v>0.13200000000000001</v>
      </c>
      <c r="H52" s="3">
        <v>11.88</v>
      </c>
      <c r="I52" s="2" t="s">
        <v>16</v>
      </c>
    </row>
    <row r="53" spans="2:9" s="12" customFormat="1" ht="22.5" customHeight="1" x14ac:dyDescent="0.25">
      <c r="B53" s="1">
        <v>43160</v>
      </c>
      <c r="C53" s="2">
        <v>2018000808</v>
      </c>
      <c r="D53" s="2" t="s">
        <v>1971</v>
      </c>
      <c r="E53" s="2" t="s">
        <v>0</v>
      </c>
      <c r="F53" s="2">
        <v>1</v>
      </c>
      <c r="G53" s="3">
        <f t="shared" si="0"/>
        <v>116</v>
      </c>
      <c r="H53" s="3">
        <v>116</v>
      </c>
      <c r="I53" s="2" t="s">
        <v>90</v>
      </c>
    </row>
    <row r="54" spans="2:9" s="12" customFormat="1" ht="22.5" customHeight="1" x14ac:dyDescent="0.25">
      <c r="B54" s="1">
        <v>43160</v>
      </c>
      <c r="C54" s="2">
        <v>2018000808</v>
      </c>
      <c r="D54" s="2" t="s">
        <v>1972</v>
      </c>
      <c r="E54" s="2" t="s">
        <v>0</v>
      </c>
      <c r="F54" s="2">
        <v>12</v>
      </c>
      <c r="G54" s="3">
        <f t="shared" si="0"/>
        <v>116</v>
      </c>
      <c r="H54" s="3">
        <v>1392</v>
      </c>
      <c r="I54" s="2" t="s">
        <v>90</v>
      </c>
    </row>
    <row r="55" spans="2:9" s="12" customFormat="1" ht="22.5" customHeight="1" x14ac:dyDescent="0.25">
      <c r="B55" s="1">
        <v>43160</v>
      </c>
      <c r="C55" s="2">
        <v>2018000808</v>
      </c>
      <c r="D55" s="2" t="s">
        <v>1973</v>
      </c>
      <c r="E55" s="2" t="s">
        <v>0</v>
      </c>
      <c r="F55" s="2">
        <v>2</v>
      </c>
      <c r="G55" s="3">
        <f t="shared" si="0"/>
        <v>116</v>
      </c>
      <c r="H55" s="3">
        <v>232</v>
      </c>
      <c r="I55" s="2" t="s">
        <v>90</v>
      </c>
    </row>
    <row r="56" spans="2:9" s="12" customFormat="1" ht="22.5" customHeight="1" x14ac:dyDescent="0.25">
      <c r="B56" s="1">
        <v>43160</v>
      </c>
      <c r="C56" s="2">
        <v>2018000808</v>
      </c>
      <c r="D56" s="2" t="s">
        <v>1974</v>
      </c>
      <c r="E56" s="2" t="s">
        <v>0</v>
      </c>
      <c r="F56" s="2">
        <v>5</v>
      </c>
      <c r="G56" s="3">
        <f t="shared" si="0"/>
        <v>13.85</v>
      </c>
      <c r="H56" s="3">
        <v>69.25</v>
      </c>
      <c r="I56" s="2" t="s">
        <v>109</v>
      </c>
    </row>
    <row r="57" spans="2:9" s="12" customFormat="1" ht="22.5" customHeight="1" x14ac:dyDescent="0.25">
      <c r="B57" s="1">
        <v>43160</v>
      </c>
      <c r="C57" s="2">
        <v>2018000808</v>
      </c>
      <c r="D57" s="2" t="s">
        <v>1975</v>
      </c>
      <c r="E57" s="2" t="s">
        <v>393</v>
      </c>
      <c r="F57" s="2">
        <v>250</v>
      </c>
      <c r="G57" s="3">
        <f t="shared" si="0"/>
        <v>4.6500000000000004</v>
      </c>
      <c r="H57" s="3">
        <v>1162.5</v>
      </c>
      <c r="I57" s="2" t="s">
        <v>109</v>
      </c>
    </row>
    <row r="58" spans="2:9" s="12" customFormat="1" ht="22.5" customHeight="1" x14ac:dyDescent="0.25">
      <c r="B58" s="1">
        <v>43160</v>
      </c>
      <c r="C58" s="2">
        <v>2018000808</v>
      </c>
      <c r="D58" s="2" t="s">
        <v>1976</v>
      </c>
      <c r="E58" s="2" t="s">
        <v>0</v>
      </c>
      <c r="F58" s="2">
        <v>1428</v>
      </c>
      <c r="G58" s="3">
        <f t="shared" si="0"/>
        <v>0.89</v>
      </c>
      <c r="H58" s="3">
        <v>1270.92</v>
      </c>
      <c r="I58" s="2" t="s">
        <v>193</v>
      </c>
    </row>
    <row r="59" spans="2:9" s="12" customFormat="1" ht="22.5" customHeight="1" x14ac:dyDescent="0.25">
      <c r="B59" s="1">
        <v>43160</v>
      </c>
      <c r="C59" s="2">
        <v>2018000808</v>
      </c>
      <c r="D59" s="2" t="s">
        <v>647</v>
      </c>
      <c r="E59" s="2" t="s">
        <v>0</v>
      </c>
      <c r="F59" s="2">
        <v>30</v>
      </c>
      <c r="G59" s="3">
        <f t="shared" si="0"/>
        <v>0.80499999999999994</v>
      </c>
      <c r="H59" s="3">
        <v>24.15</v>
      </c>
      <c r="I59" s="2" t="s">
        <v>17</v>
      </c>
    </row>
    <row r="60" spans="2:9" s="12" customFormat="1" ht="22.5" customHeight="1" x14ac:dyDescent="0.25">
      <c r="B60" s="1">
        <v>43160</v>
      </c>
      <c r="C60" s="2">
        <v>2018000808</v>
      </c>
      <c r="D60" s="2" t="s">
        <v>310</v>
      </c>
      <c r="E60" s="2" t="s">
        <v>0</v>
      </c>
      <c r="F60" s="2">
        <v>60</v>
      </c>
      <c r="G60" s="3">
        <f t="shared" si="0"/>
        <v>6.7</v>
      </c>
      <c r="H60" s="3">
        <v>402</v>
      </c>
      <c r="I60" s="2" t="s">
        <v>19</v>
      </c>
    </row>
    <row r="61" spans="2:9" s="12" customFormat="1" ht="22.5" customHeight="1" x14ac:dyDescent="0.25">
      <c r="B61" s="1">
        <v>43160</v>
      </c>
      <c r="C61" s="2">
        <v>2018000808</v>
      </c>
      <c r="D61" s="2" t="s">
        <v>1977</v>
      </c>
      <c r="E61" s="2" t="s">
        <v>0</v>
      </c>
      <c r="F61" s="2">
        <v>6</v>
      </c>
      <c r="G61" s="3">
        <f t="shared" si="0"/>
        <v>13</v>
      </c>
      <c r="H61" s="3">
        <v>78</v>
      </c>
      <c r="I61" s="2" t="s">
        <v>17</v>
      </c>
    </row>
    <row r="62" spans="2:9" s="12" customFormat="1" ht="22.5" customHeight="1" x14ac:dyDescent="0.25">
      <c r="B62" s="1">
        <v>43160</v>
      </c>
      <c r="C62" s="2">
        <v>2018000808</v>
      </c>
      <c r="D62" s="2" t="s">
        <v>1978</v>
      </c>
      <c r="E62" s="2" t="s">
        <v>25</v>
      </c>
      <c r="F62" s="2">
        <v>525</v>
      </c>
      <c r="G62" s="3">
        <f t="shared" si="0"/>
        <v>2.12</v>
      </c>
      <c r="H62" s="3">
        <v>1113</v>
      </c>
      <c r="I62" s="2" t="s">
        <v>186</v>
      </c>
    </row>
    <row r="63" spans="2:9" s="12" customFormat="1" ht="22.5" customHeight="1" x14ac:dyDescent="0.25">
      <c r="B63" s="1">
        <v>43160</v>
      </c>
      <c r="C63" s="2">
        <v>2018000808</v>
      </c>
      <c r="D63" s="2" t="s">
        <v>653</v>
      </c>
      <c r="E63" s="2" t="s">
        <v>0</v>
      </c>
      <c r="F63" s="2">
        <v>10</v>
      </c>
      <c r="G63" s="3">
        <f t="shared" si="0"/>
        <v>0.69000000000000006</v>
      </c>
      <c r="H63" s="3">
        <v>6.9</v>
      </c>
      <c r="I63" s="2" t="s">
        <v>19</v>
      </c>
    </row>
    <row r="64" spans="2:9" s="12" customFormat="1" ht="22.5" customHeight="1" x14ac:dyDescent="0.25">
      <c r="B64" s="1">
        <v>43160</v>
      </c>
      <c r="C64" s="2">
        <v>2018000808</v>
      </c>
      <c r="D64" s="2" t="s">
        <v>656</v>
      </c>
      <c r="E64" s="2" t="s">
        <v>0</v>
      </c>
      <c r="F64" s="2">
        <v>10</v>
      </c>
      <c r="G64" s="3">
        <f t="shared" si="0"/>
        <v>4.8</v>
      </c>
      <c r="H64" s="3">
        <v>48</v>
      </c>
      <c r="I64" s="2" t="s">
        <v>19</v>
      </c>
    </row>
    <row r="65" spans="2:9" s="12" customFormat="1" ht="22.5" customHeight="1" x14ac:dyDescent="0.25">
      <c r="B65" s="1">
        <v>43160</v>
      </c>
      <c r="C65" s="2">
        <v>2018000808</v>
      </c>
      <c r="D65" s="2" t="s">
        <v>657</v>
      </c>
      <c r="E65" s="2" t="s">
        <v>0</v>
      </c>
      <c r="F65" s="2">
        <v>20</v>
      </c>
      <c r="G65" s="3">
        <f t="shared" si="0"/>
        <v>0.54</v>
      </c>
      <c r="H65" s="3">
        <v>10.8</v>
      </c>
      <c r="I65" s="2" t="s">
        <v>19</v>
      </c>
    </row>
    <row r="66" spans="2:9" s="12" customFormat="1" ht="22.5" customHeight="1" x14ac:dyDescent="0.25">
      <c r="B66" s="1">
        <v>43160</v>
      </c>
      <c r="C66" s="2">
        <v>2018000808</v>
      </c>
      <c r="D66" s="2" t="s">
        <v>1979</v>
      </c>
      <c r="E66" s="2" t="s">
        <v>0</v>
      </c>
      <c r="F66" s="2">
        <v>10</v>
      </c>
      <c r="G66" s="3">
        <f t="shared" si="0"/>
        <v>53.320000000000007</v>
      </c>
      <c r="H66" s="3">
        <v>533.20000000000005</v>
      </c>
      <c r="I66" s="2" t="s">
        <v>349</v>
      </c>
    </row>
    <row r="67" spans="2:9" s="12" customFormat="1" ht="22.5" customHeight="1" x14ac:dyDescent="0.25">
      <c r="B67" s="1">
        <v>43160</v>
      </c>
      <c r="C67" s="2">
        <v>2018000808</v>
      </c>
      <c r="D67" s="2" t="s">
        <v>317</v>
      </c>
      <c r="E67" s="2" t="s">
        <v>0</v>
      </c>
      <c r="F67" s="2">
        <v>7000</v>
      </c>
      <c r="G67" s="3">
        <f t="shared" si="0"/>
        <v>0.19700000000000001</v>
      </c>
      <c r="H67" s="3">
        <v>1379</v>
      </c>
      <c r="I67" s="2" t="s">
        <v>628</v>
      </c>
    </row>
    <row r="68" spans="2:9" s="12" customFormat="1" ht="22.5" customHeight="1" x14ac:dyDescent="0.25">
      <c r="B68" s="1">
        <v>43160</v>
      </c>
      <c r="C68" s="2">
        <v>2018000808</v>
      </c>
      <c r="D68" s="2" t="s">
        <v>663</v>
      </c>
      <c r="E68" s="2" t="s">
        <v>0</v>
      </c>
      <c r="F68" s="2">
        <v>800</v>
      </c>
      <c r="G68" s="3">
        <f t="shared" si="0"/>
        <v>2.2200000000000002</v>
      </c>
      <c r="H68" s="3">
        <v>1776</v>
      </c>
      <c r="I68" s="2" t="s">
        <v>16</v>
      </c>
    </row>
    <row r="69" spans="2:9" s="12" customFormat="1" ht="22.5" customHeight="1" x14ac:dyDescent="0.25">
      <c r="B69" s="1">
        <v>43160</v>
      </c>
      <c r="C69" s="2">
        <v>2018000808</v>
      </c>
      <c r="D69" s="2" t="s">
        <v>665</v>
      </c>
      <c r="E69" s="2" t="s">
        <v>666</v>
      </c>
      <c r="F69" s="2">
        <v>25</v>
      </c>
      <c r="G69" s="3">
        <f t="shared" si="0"/>
        <v>40.549999999999997</v>
      </c>
      <c r="H69" s="3">
        <v>1013.75</v>
      </c>
      <c r="I69" s="2" t="s">
        <v>578</v>
      </c>
    </row>
    <row r="70" spans="2:9" s="12" customFormat="1" ht="22.5" customHeight="1" x14ac:dyDescent="0.25">
      <c r="B70" s="1">
        <v>43160</v>
      </c>
      <c r="C70" s="2">
        <v>2018000808</v>
      </c>
      <c r="D70" s="2" t="s">
        <v>1980</v>
      </c>
      <c r="E70" s="2" t="s">
        <v>1981</v>
      </c>
      <c r="F70" s="2">
        <v>500</v>
      </c>
      <c r="G70" s="3">
        <f t="shared" ref="G70:G133" si="1">H70/F70</f>
        <v>2.8</v>
      </c>
      <c r="H70" s="3">
        <v>1400</v>
      </c>
      <c r="I70" s="2" t="s">
        <v>200</v>
      </c>
    </row>
    <row r="71" spans="2:9" s="12" customFormat="1" ht="22.5" customHeight="1" x14ac:dyDescent="0.25">
      <c r="B71" s="1">
        <v>43160</v>
      </c>
      <c r="C71" s="2">
        <v>2018000919</v>
      </c>
      <c r="D71" s="2" t="s">
        <v>519</v>
      </c>
      <c r="E71" s="2" t="s">
        <v>520</v>
      </c>
      <c r="F71" s="2">
        <v>24</v>
      </c>
      <c r="G71" s="3">
        <f t="shared" si="1"/>
        <v>265</v>
      </c>
      <c r="H71" s="3">
        <v>6360</v>
      </c>
      <c r="I71" s="2" t="s">
        <v>670</v>
      </c>
    </row>
    <row r="72" spans="2:9" s="12" customFormat="1" ht="22.5" customHeight="1" x14ac:dyDescent="0.25">
      <c r="B72" s="1">
        <v>43160</v>
      </c>
      <c r="C72" s="2">
        <v>2018000418</v>
      </c>
      <c r="D72" s="2" t="s">
        <v>672</v>
      </c>
      <c r="E72" s="2" t="s">
        <v>0</v>
      </c>
      <c r="F72" s="2">
        <v>2</v>
      </c>
      <c r="G72" s="3">
        <f t="shared" si="1"/>
        <v>780.85</v>
      </c>
      <c r="H72" s="3">
        <v>1561.7</v>
      </c>
      <c r="I72" s="2" t="s">
        <v>675</v>
      </c>
    </row>
    <row r="73" spans="2:9" s="12" customFormat="1" ht="22.5" customHeight="1" x14ac:dyDescent="0.25">
      <c r="B73" s="1">
        <v>43160</v>
      </c>
      <c r="C73" s="2">
        <v>2018000418</v>
      </c>
      <c r="D73" s="2" t="s">
        <v>676</v>
      </c>
      <c r="E73" s="2" t="s">
        <v>0</v>
      </c>
      <c r="F73" s="2">
        <v>1</v>
      </c>
      <c r="G73" s="3">
        <f t="shared" si="1"/>
        <v>498.94</v>
      </c>
      <c r="H73" s="3">
        <v>498.94</v>
      </c>
      <c r="I73" s="2" t="s">
        <v>1982</v>
      </c>
    </row>
    <row r="74" spans="2:9" s="12" customFormat="1" ht="22.5" customHeight="1" x14ac:dyDescent="0.25">
      <c r="B74" s="1">
        <v>43160</v>
      </c>
      <c r="C74" s="2">
        <v>2018000418</v>
      </c>
      <c r="D74" s="2" t="s">
        <v>679</v>
      </c>
      <c r="E74" s="2" t="s">
        <v>0</v>
      </c>
      <c r="F74" s="2">
        <v>6</v>
      </c>
      <c r="G74" s="3">
        <f t="shared" si="1"/>
        <v>658</v>
      </c>
      <c r="H74" s="3">
        <v>3948</v>
      </c>
      <c r="I74" s="2" t="s">
        <v>1982</v>
      </c>
    </row>
    <row r="75" spans="2:9" s="12" customFormat="1" ht="22.5" customHeight="1" x14ac:dyDescent="0.25">
      <c r="B75" s="1">
        <v>43160</v>
      </c>
      <c r="C75" s="2">
        <v>2018000418</v>
      </c>
      <c r="D75" s="2" t="s">
        <v>680</v>
      </c>
      <c r="E75" s="2" t="s">
        <v>0</v>
      </c>
      <c r="F75" s="2">
        <v>20</v>
      </c>
      <c r="G75" s="3">
        <f t="shared" si="1"/>
        <v>44.46</v>
      </c>
      <c r="H75" s="3">
        <v>889.2</v>
      </c>
      <c r="I75" s="2" t="s">
        <v>474</v>
      </c>
    </row>
    <row r="76" spans="2:9" s="12" customFormat="1" ht="22.5" customHeight="1" x14ac:dyDescent="0.25">
      <c r="B76" s="1">
        <v>43160</v>
      </c>
      <c r="C76" s="2">
        <v>2018000848</v>
      </c>
      <c r="D76" s="2" t="s">
        <v>684</v>
      </c>
      <c r="E76" s="2" t="s">
        <v>0</v>
      </c>
      <c r="F76" s="2">
        <v>1</v>
      </c>
      <c r="G76" s="3">
        <f t="shared" si="1"/>
        <v>275</v>
      </c>
      <c r="H76" s="3">
        <v>275</v>
      </c>
      <c r="I76" s="2" t="s">
        <v>349</v>
      </c>
    </row>
    <row r="77" spans="2:9" s="12" customFormat="1" ht="22.5" customHeight="1" x14ac:dyDescent="0.25">
      <c r="B77" s="1">
        <v>43160</v>
      </c>
      <c r="C77" s="2">
        <v>2018000848</v>
      </c>
      <c r="D77" s="2" t="s">
        <v>685</v>
      </c>
      <c r="E77" s="2" t="s">
        <v>0</v>
      </c>
      <c r="F77" s="2">
        <v>1</v>
      </c>
      <c r="G77" s="3">
        <f t="shared" si="1"/>
        <v>2000</v>
      </c>
      <c r="H77" s="3">
        <v>2000</v>
      </c>
      <c r="I77" s="2" t="s">
        <v>349</v>
      </c>
    </row>
    <row r="78" spans="2:9" s="12" customFormat="1" ht="22.5" customHeight="1" x14ac:dyDescent="0.25">
      <c r="B78" s="1">
        <v>43160</v>
      </c>
      <c r="C78" s="2">
        <v>2018000848</v>
      </c>
      <c r="D78" s="2" t="s">
        <v>686</v>
      </c>
      <c r="E78" s="2" t="s">
        <v>0</v>
      </c>
      <c r="F78" s="2">
        <v>1</v>
      </c>
      <c r="G78" s="3">
        <f t="shared" si="1"/>
        <v>275</v>
      </c>
      <c r="H78" s="3">
        <v>275</v>
      </c>
      <c r="I78" s="2" t="s">
        <v>349</v>
      </c>
    </row>
    <row r="79" spans="2:9" s="12" customFormat="1" ht="22.5" customHeight="1" x14ac:dyDescent="0.25">
      <c r="B79" s="1">
        <v>43160</v>
      </c>
      <c r="C79" s="2">
        <v>2018000848</v>
      </c>
      <c r="D79" s="2" t="s">
        <v>687</v>
      </c>
      <c r="E79" s="2" t="s">
        <v>0</v>
      </c>
      <c r="F79" s="2">
        <v>4</v>
      </c>
      <c r="G79" s="3">
        <f t="shared" si="1"/>
        <v>690</v>
      </c>
      <c r="H79" s="3">
        <v>2760</v>
      </c>
      <c r="I79" s="2" t="s">
        <v>349</v>
      </c>
    </row>
    <row r="80" spans="2:9" s="12" customFormat="1" ht="22.5" customHeight="1" x14ac:dyDescent="0.25">
      <c r="B80" s="1">
        <v>43160</v>
      </c>
      <c r="C80" s="2">
        <v>2018000848</v>
      </c>
      <c r="D80" s="2" t="s">
        <v>688</v>
      </c>
      <c r="E80" s="2" t="s">
        <v>0</v>
      </c>
      <c r="F80" s="2">
        <v>1</v>
      </c>
      <c r="G80" s="3">
        <f t="shared" si="1"/>
        <v>1150</v>
      </c>
      <c r="H80" s="3">
        <v>1150</v>
      </c>
      <c r="I80" s="2" t="s">
        <v>349</v>
      </c>
    </row>
    <row r="81" spans="2:9" s="12" customFormat="1" ht="22.5" customHeight="1" x14ac:dyDescent="0.25">
      <c r="B81" s="1">
        <v>43160</v>
      </c>
      <c r="C81" s="2">
        <v>2018000848</v>
      </c>
      <c r="D81" s="2" t="s">
        <v>689</v>
      </c>
      <c r="E81" s="2" t="s">
        <v>0</v>
      </c>
      <c r="F81" s="2">
        <v>1</v>
      </c>
      <c r="G81" s="3">
        <f t="shared" si="1"/>
        <v>1100</v>
      </c>
      <c r="H81" s="3">
        <v>1100</v>
      </c>
      <c r="I81" s="2" t="s">
        <v>349</v>
      </c>
    </row>
    <row r="82" spans="2:9" s="12" customFormat="1" ht="22.5" customHeight="1" x14ac:dyDescent="0.25">
      <c r="B82" s="1">
        <v>43160</v>
      </c>
      <c r="C82" s="2">
        <v>2018000848</v>
      </c>
      <c r="D82" s="2" t="s">
        <v>690</v>
      </c>
      <c r="E82" s="2" t="s">
        <v>0</v>
      </c>
      <c r="F82" s="2">
        <v>1</v>
      </c>
      <c r="G82" s="3">
        <f t="shared" si="1"/>
        <v>1100</v>
      </c>
      <c r="H82" s="3">
        <v>1100</v>
      </c>
      <c r="I82" s="2" t="s">
        <v>349</v>
      </c>
    </row>
    <row r="83" spans="2:9" s="12" customFormat="1" ht="22.5" customHeight="1" x14ac:dyDescent="0.25">
      <c r="B83" s="1">
        <v>43161</v>
      </c>
      <c r="C83" s="2">
        <v>2018000885</v>
      </c>
      <c r="D83" s="2" t="s">
        <v>692</v>
      </c>
      <c r="E83" s="2" t="s">
        <v>0</v>
      </c>
      <c r="F83" s="2">
        <v>3</v>
      </c>
      <c r="G83" s="3">
        <f t="shared" si="1"/>
        <v>389</v>
      </c>
      <c r="H83" s="3">
        <v>1167</v>
      </c>
      <c r="I83" s="2" t="s">
        <v>693</v>
      </c>
    </row>
    <row r="84" spans="2:9" s="12" customFormat="1" ht="22.5" customHeight="1" x14ac:dyDescent="0.25">
      <c r="B84" s="1">
        <v>43164</v>
      </c>
      <c r="C84" s="2">
        <v>2018001015</v>
      </c>
      <c r="D84" s="2" t="s">
        <v>1983</v>
      </c>
      <c r="E84" s="2" t="s">
        <v>492</v>
      </c>
      <c r="F84" s="2">
        <v>40</v>
      </c>
      <c r="G84" s="3">
        <f t="shared" si="1"/>
        <v>704</v>
      </c>
      <c r="H84" s="3">
        <v>28160</v>
      </c>
      <c r="I84" s="2" t="s">
        <v>695</v>
      </c>
    </row>
    <row r="85" spans="2:9" s="12" customFormat="1" ht="22.5" customHeight="1" x14ac:dyDescent="0.25">
      <c r="B85" s="1">
        <v>43164</v>
      </c>
      <c r="C85" s="2">
        <v>2018000412</v>
      </c>
      <c r="D85" s="2" t="s">
        <v>697</v>
      </c>
      <c r="E85" s="2" t="s">
        <v>0</v>
      </c>
      <c r="F85" s="2">
        <v>30</v>
      </c>
      <c r="G85" s="3">
        <f t="shared" si="1"/>
        <v>470</v>
      </c>
      <c r="H85" s="3">
        <v>14100</v>
      </c>
      <c r="I85" s="2" t="s">
        <v>698</v>
      </c>
    </row>
    <row r="86" spans="2:9" s="12" customFormat="1" ht="22.5" customHeight="1" x14ac:dyDescent="0.25">
      <c r="B86" s="1">
        <v>43164</v>
      </c>
      <c r="C86" s="2">
        <v>2017003865</v>
      </c>
      <c r="D86" s="2" t="s">
        <v>1984</v>
      </c>
      <c r="E86" s="2" t="s">
        <v>0</v>
      </c>
      <c r="F86" s="2">
        <v>2</v>
      </c>
      <c r="G86" s="3">
        <f t="shared" si="1"/>
        <v>109</v>
      </c>
      <c r="H86" s="3">
        <v>218</v>
      </c>
      <c r="I86" s="2" t="s">
        <v>81</v>
      </c>
    </row>
    <row r="87" spans="2:9" s="12" customFormat="1" ht="22.5" customHeight="1" x14ac:dyDescent="0.25">
      <c r="B87" s="1">
        <v>43164</v>
      </c>
      <c r="C87" s="2">
        <v>2017003865</v>
      </c>
      <c r="D87" s="2" t="s">
        <v>701</v>
      </c>
      <c r="E87" s="2" t="s">
        <v>0</v>
      </c>
      <c r="F87" s="2">
        <v>5</v>
      </c>
      <c r="G87" s="3">
        <f t="shared" si="1"/>
        <v>26.9</v>
      </c>
      <c r="H87" s="3">
        <v>134.5</v>
      </c>
      <c r="I87" s="2" t="s">
        <v>81</v>
      </c>
    </row>
    <row r="88" spans="2:9" s="12" customFormat="1" ht="22.5" customHeight="1" x14ac:dyDescent="0.25">
      <c r="B88" s="1">
        <v>43164</v>
      </c>
      <c r="C88" s="2">
        <v>2017003865</v>
      </c>
      <c r="D88" s="2" t="s">
        <v>704</v>
      </c>
      <c r="E88" s="2" t="s">
        <v>0</v>
      </c>
      <c r="F88" s="2">
        <v>120</v>
      </c>
      <c r="G88" s="3">
        <f t="shared" si="1"/>
        <v>46</v>
      </c>
      <c r="H88" s="3">
        <v>5520</v>
      </c>
      <c r="I88" s="2" t="s">
        <v>81</v>
      </c>
    </row>
    <row r="89" spans="2:9" s="12" customFormat="1" ht="22.5" customHeight="1" x14ac:dyDescent="0.25">
      <c r="B89" s="1">
        <v>43164</v>
      </c>
      <c r="C89" s="2">
        <v>2017003865</v>
      </c>
      <c r="D89" s="2" t="s">
        <v>705</v>
      </c>
      <c r="E89" s="2" t="s">
        <v>0</v>
      </c>
      <c r="F89" s="2">
        <v>10</v>
      </c>
      <c r="G89" s="3">
        <f t="shared" si="1"/>
        <v>18.899999999999999</v>
      </c>
      <c r="H89" s="3">
        <v>189</v>
      </c>
      <c r="I89" s="2" t="s">
        <v>81</v>
      </c>
    </row>
    <row r="90" spans="2:9" s="12" customFormat="1" ht="22.5" customHeight="1" x14ac:dyDescent="0.25">
      <c r="B90" s="1">
        <v>43164</v>
      </c>
      <c r="C90" s="2">
        <v>2017003865</v>
      </c>
      <c r="D90" s="2" t="s">
        <v>1985</v>
      </c>
      <c r="E90" s="2" t="s">
        <v>0</v>
      </c>
      <c r="F90" s="2">
        <v>6</v>
      </c>
      <c r="G90" s="3">
        <f t="shared" si="1"/>
        <v>25</v>
      </c>
      <c r="H90" s="3">
        <v>150</v>
      </c>
      <c r="I90" s="2" t="s">
        <v>81</v>
      </c>
    </row>
    <row r="91" spans="2:9" s="12" customFormat="1" ht="22.5" customHeight="1" x14ac:dyDescent="0.25">
      <c r="B91" s="1">
        <v>43164</v>
      </c>
      <c r="C91" s="2">
        <v>2017003865</v>
      </c>
      <c r="D91" s="2" t="s">
        <v>708</v>
      </c>
      <c r="E91" s="2" t="s">
        <v>0</v>
      </c>
      <c r="F91" s="2">
        <v>50</v>
      </c>
      <c r="G91" s="3">
        <f t="shared" si="1"/>
        <v>18.899999999999999</v>
      </c>
      <c r="H91" s="3">
        <v>945</v>
      </c>
      <c r="I91" s="2" t="s">
        <v>81</v>
      </c>
    </row>
    <row r="92" spans="2:9" s="12" customFormat="1" ht="22.5" customHeight="1" x14ac:dyDescent="0.25">
      <c r="B92" s="1">
        <v>43164</v>
      </c>
      <c r="C92" s="2">
        <v>2017003865</v>
      </c>
      <c r="D92" s="2" t="s">
        <v>709</v>
      </c>
      <c r="E92" s="2" t="s">
        <v>0</v>
      </c>
      <c r="F92" s="2">
        <v>25</v>
      </c>
      <c r="G92" s="3">
        <f t="shared" si="1"/>
        <v>19.899999999999999</v>
      </c>
      <c r="H92" s="3">
        <v>497.5</v>
      </c>
      <c r="I92" s="2" t="s">
        <v>81</v>
      </c>
    </row>
    <row r="93" spans="2:9" s="12" customFormat="1" ht="22.5" customHeight="1" x14ac:dyDescent="0.25">
      <c r="B93" s="1">
        <v>43164</v>
      </c>
      <c r="C93" s="2">
        <v>2017003865</v>
      </c>
      <c r="D93" s="2" t="s">
        <v>712</v>
      </c>
      <c r="E93" s="2" t="s">
        <v>0</v>
      </c>
      <c r="F93" s="2">
        <v>16</v>
      </c>
      <c r="G93" s="3">
        <f t="shared" si="1"/>
        <v>19.899999999999999</v>
      </c>
      <c r="H93" s="3">
        <v>318.39999999999998</v>
      </c>
      <c r="I93" s="2" t="s">
        <v>81</v>
      </c>
    </row>
    <row r="94" spans="2:9" s="12" customFormat="1" ht="22.5" customHeight="1" x14ac:dyDescent="0.25">
      <c r="B94" s="1">
        <v>43164</v>
      </c>
      <c r="C94" s="2">
        <v>2018000752</v>
      </c>
      <c r="D94" s="2" t="s">
        <v>715</v>
      </c>
      <c r="E94" s="2" t="s">
        <v>0</v>
      </c>
      <c r="F94" s="2">
        <v>192</v>
      </c>
      <c r="G94" s="3">
        <f t="shared" si="1"/>
        <v>39.5</v>
      </c>
      <c r="H94" s="3">
        <v>7584</v>
      </c>
      <c r="I94" s="2" t="s">
        <v>193</v>
      </c>
    </row>
    <row r="95" spans="2:9" s="12" customFormat="1" ht="22.5" customHeight="1" x14ac:dyDescent="0.25">
      <c r="B95" s="1">
        <v>43164</v>
      </c>
      <c r="C95" s="2">
        <v>2018000752</v>
      </c>
      <c r="D95" s="2" t="s">
        <v>717</v>
      </c>
      <c r="E95" s="2" t="s">
        <v>0</v>
      </c>
      <c r="F95" s="2">
        <v>288</v>
      </c>
      <c r="G95" s="3">
        <f t="shared" si="1"/>
        <v>39.5</v>
      </c>
      <c r="H95" s="3">
        <v>11376</v>
      </c>
      <c r="I95" s="2" t="s">
        <v>193</v>
      </c>
    </row>
    <row r="96" spans="2:9" s="12" customFormat="1" ht="22.5" customHeight="1" x14ac:dyDescent="0.25">
      <c r="B96" s="1">
        <v>43165</v>
      </c>
      <c r="C96" s="2">
        <v>2018001028</v>
      </c>
      <c r="D96" s="2" t="s">
        <v>1986</v>
      </c>
      <c r="E96" s="2" t="s">
        <v>12</v>
      </c>
      <c r="F96" s="2">
        <v>300</v>
      </c>
      <c r="G96" s="3">
        <f t="shared" si="1"/>
        <v>2.8</v>
      </c>
      <c r="H96" s="3">
        <v>840</v>
      </c>
      <c r="I96" s="2" t="s">
        <v>214</v>
      </c>
    </row>
    <row r="97" spans="2:9" s="12" customFormat="1" ht="22.5" customHeight="1" x14ac:dyDescent="0.25">
      <c r="B97" s="1">
        <v>43165</v>
      </c>
      <c r="C97" s="2">
        <v>2017004933</v>
      </c>
      <c r="D97" s="2" t="s">
        <v>1987</v>
      </c>
      <c r="E97" s="2" t="s">
        <v>31</v>
      </c>
      <c r="F97" s="2">
        <v>10</v>
      </c>
      <c r="G97" s="3">
        <f t="shared" si="1"/>
        <v>2677.4</v>
      </c>
      <c r="H97" s="3">
        <v>26774</v>
      </c>
      <c r="I97" s="2" t="s">
        <v>723</v>
      </c>
    </row>
    <row r="98" spans="2:9" s="12" customFormat="1" ht="22.5" customHeight="1" x14ac:dyDescent="0.25">
      <c r="B98" s="1">
        <v>43165</v>
      </c>
      <c r="C98" s="2">
        <v>2017004933</v>
      </c>
      <c r="D98" s="2" t="s">
        <v>1988</v>
      </c>
      <c r="E98" s="2" t="s">
        <v>0</v>
      </c>
      <c r="F98" s="2">
        <v>15</v>
      </c>
      <c r="G98" s="3">
        <f t="shared" si="1"/>
        <v>385.57</v>
      </c>
      <c r="H98" s="3">
        <v>5783.55</v>
      </c>
      <c r="I98" s="2" t="s">
        <v>723</v>
      </c>
    </row>
    <row r="99" spans="2:9" s="12" customFormat="1" ht="22.5" customHeight="1" x14ac:dyDescent="0.25">
      <c r="B99" s="1">
        <v>43165</v>
      </c>
      <c r="C99" s="2">
        <v>2018001028</v>
      </c>
      <c r="D99" s="2" t="s">
        <v>1989</v>
      </c>
      <c r="E99" s="2" t="s">
        <v>728</v>
      </c>
      <c r="F99" s="2">
        <v>500</v>
      </c>
      <c r="G99" s="3">
        <f t="shared" si="1"/>
        <v>13.989000000000001</v>
      </c>
      <c r="H99" s="3">
        <v>6994.5</v>
      </c>
      <c r="I99" s="2" t="s">
        <v>214</v>
      </c>
    </row>
    <row r="100" spans="2:9" s="12" customFormat="1" ht="22.5" customHeight="1" x14ac:dyDescent="0.25">
      <c r="B100" s="1">
        <v>43165</v>
      </c>
      <c r="C100" s="2">
        <v>2017003759</v>
      </c>
      <c r="D100" s="2" t="s">
        <v>731</v>
      </c>
      <c r="E100" s="2" t="s">
        <v>0</v>
      </c>
      <c r="F100" s="2">
        <v>26</v>
      </c>
      <c r="G100" s="3">
        <f t="shared" si="1"/>
        <v>1786.3000000000002</v>
      </c>
      <c r="H100" s="3">
        <v>46443.8</v>
      </c>
      <c r="I100" s="2" t="s">
        <v>723</v>
      </c>
    </row>
    <row r="101" spans="2:9" s="12" customFormat="1" ht="22.5" customHeight="1" x14ac:dyDescent="0.25">
      <c r="B101" s="1">
        <v>43165</v>
      </c>
      <c r="C101" s="2">
        <v>2018001028</v>
      </c>
      <c r="D101" s="2" t="s">
        <v>1990</v>
      </c>
      <c r="E101" s="2" t="s">
        <v>247</v>
      </c>
      <c r="F101" s="2">
        <v>100</v>
      </c>
      <c r="G101" s="3">
        <f t="shared" si="1"/>
        <v>16.100000000000001</v>
      </c>
      <c r="H101" s="3">
        <v>1610</v>
      </c>
      <c r="I101" s="2" t="s">
        <v>18</v>
      </c>
    </row>
    <row r="102" spans="2:9" s="12" customFormat="1" ht="22.5" customHeight="1" x14ac:dyDescent="0.25">
      <c r="B102" s="1">
        <v>43165</v>
      </c>
      <c r="C102" s="2">
        <v>2017004933</v>
      </c>
      <c r="D102" s="2" t="s">
        <v>734</v>
      </c>
      <c r="E102" s="2" t="s">
        <v>0</v>
      </c>
      <c r="F102" s="2">
        <v>10</v>
      </c>
      <c r="G102" s="3">
        <f t="shared" si="1"/>
        <v>259.59000000000003</v>
      </c>
      <c r="H102" s="3">
        <v>2595.9</v>
      </c>
      <c r="I102" s="2" t="s">
        <v>723</v>
      </c>
    </row>
    <row r="103" spans="2:9" s="12" customFormat="1" ht="22.5" customHeight="1" x14ac:dyDescent="0.25">
      <c r="B103" s="1">
        <v>43165</v>
      </c>
      <c r="C103" s="2">
        <v>2017005286</v>
      </c>
      <c r="D103" s="2" t="s">
        <v>731</v>
      </c>
      <c r="E103" s="2" t="s">
        <v>0</v>
      </c>
      <c r="F103" s="2">
        <v>4</v>
      </c>
      <c r="G103" s="3">
        <f t="shared" si="1"/>
        <v>1786.3</v>
      </c>
      <c r="H103" s="3">
        <v>7145.2</v>
      </c>
      <c r="I103" s="2" t="s">
        <v>723</v>
      </c>
    </row>
    <row r="104" spans="2:9" s="12" customFormat="1" ht="22.5" customHeight="1" x14ac:dyDescent="0.25">
      <c r="B104" s="1">
        <v>43165</v>
      </c>
      <c r="C104" s="2">
        <v>2018001028</v>
      </c>
      <c r="D104" s="2" t="s">
        <v>1991</v>
      </c>
      <c r="E104" s="2" t="s">
        <v>740</v>
      </c>
      <c r="F104" s="2">
        <v>450</v>
      </c>
      <c r="G104" s="3">
        <f t="shared" si="1"/>
        <v>30.47</v>
      </c>
      <c r="H104" s="3">
        <v>13711.5</v>
      </c>
      <c r="I104" s="2" t="s">
        <v>208</v>
      </c>
    </row>
    <row r="105" spans="2:9" s="12" customFormat="1" ht="22.5" customHeight="1" x14ac:dyDescent="0.25">
      <c r="B105" s="1">
        <v>43165</v>
      </c>
      <c r="C105" s="2">
        <v>2018001012</v>
      </c>
      <c r="D105" s="2" t="s">
        <v>744</v>
      </c>
      <c r="E105" s="2" t="s">
        <v>0</v>
      </c>
      <c r="F105" s="2">
        <v>6</v>
      </c>
      <c r="G105" s="3">
        <f t="shared" si="1"/>
        <v>84</v>
      </c>
      <c r="H105" s="3">
        <v>504</v>
      </c>
      <c r="I105" s="2" t="s">
        <v>33</v>
      </c>
    </row>
    <row r="106" spans="2:9" s="12" customFormat="1" ht="22.5" customHeight="1" x14ac:dyDescent="0.25">
      <c r="B106" s="1">
        <v>43165</v>
      </c>
      <c r="C106" s="2">
        <v>2018001012</v>
      </c>
      <c r="D106" s="2" t="s">
        <v>745</v>
      </c>
      <c r="E106" s="2" t="s">
        <v>0</v>
      </c>
      <c r="F106" s="2">
        <v>1</v>
      </c>
      <c r="G106" s="3">
        <f t="shared" si="1"/>
        <v>1190</v>
      </c>
      <c r="H106" s="3">
        <v>1190</v>
      </c>
      <c r="I106" s="2" t="s">
        <v>33</v>
      </c>
    </row>
    <row r="107" spans="2:9" s="12" customFormat="1" ht="22.5" customHeight="1" x14ac:dyDescent="0.25">
      <c r="B107" s="1">
        <v>43165</v>
      </c>
      <c r="C107" s="2">
        <v>2018001012</v>
      </c>
      <c r="D107" s="2" t="s">
        <v>746</v>
      </c>
      <c r="E107" s="2" t="s">
        <v>0</v>
      </c>
      <c r="F107" s="2">
        <v>1</v>
      </c>
      <c r="G107" s="3">
        <f t="shared" si="1"/>
        <v>451.33</v>
      </c>
      <c r="H107" s="3">
        <v>451.33</v>
      </c>
      <c r="I107" s="2" t="s">
        <v>33</v>
      </c>
    </row>
    <row r="108" spans="2:9" s="12" customFormat="1" ht="22.5" customHeight="1" x14ac:dyDescent="0.25">
      <c r="B108" s="1">
        <v>43165</v>
      </c>
      <c r="C108" s="2">
        <v>2018000413</v>
      </c>
      <c r="D108" s="2" t="s">
        <v>749</v>
      </c>
      <c r="E108" s="2" t="s">
        <v>0</v>
      </c>
      <c r="F108" s="2">
        <v>120</v>
      </c>
      <c r="G108" s="3">
        <f t="shared" si="1"/>
        <v>28</v>
      </c>
      <c r="H108" s="3">
        <v>3360</v>
      </c>
      <c r="I108" s="2" t="s">
        <v>750</v>
      </c>
    </row>
    <row r="109" spans="2:9" s="12" customFormat="1" ht="22.5" customHeight="1" x14ac:dyDescent="0.25">
      <c r="B109" s="1">
        <v>43165</v>
      </c>
      <c r="C109" s="2">
        <v>2018000351</v>
      </c>
      <c r="D109" s="2" t="s">
        <v>752</v>
      </c>
      <c r="E109" s="2" t="s">
        <v>0</v>
      </c>
      <c r="F109" s="2">
        <v>50</v>
      </c>
      <c r="G109" s="3">
        <f t="shared" si="1"/>
        <v>0.53</v>
      </c>
      <c r="H109" s="3">
        <v>26.5</v>
      </c>
      <c r="I109" s="2" t="s">
        <v>481</v>
      </c>
    </row>
    <row r="110" spans="2:9" s="12" customFormat="1" ht="22.5" customHeight="1" x14ac:dyDescent="0.25">
      <c r="B110" s="1">
        <v>43165</v>
      </c>
      <c r="C110" s="2">
        <v>2018000351</v>
      </c>
      <c r="D110" s="2" t="s">
        <v>754</v>
      </c>
      <c r="E110" s="2" t="s">
        <v>0</v>
      </c>
      <c r="F110" s="2">
        <v>50</v>
      </c>
      <c r="G110" s="3">
        <f t="shared" si="1"/>
        <v>0.53</v>
      </c>
      <c r="H110" s="3">
        <v>26.5</v>
      </c>
      <c r="I110" s="2" t="s">
        <v>481</v>
      </c>
    </row>
    <row r="111" spans="2:9" s="12" customFormat="1" ht="22.5" customHeight="1" x14ac:dyDescent="0.25">
      <c r="B111" s="1">
        <v>43165</v>
      </c>
      <c r="C111" s="2">
        <v>2018000351</v>
      </c>
      <c r="D111" s="2" t="s">
        <v>755</v>
      </c>
      <c r="E111" s="2" t="s">
        <v>0</v>
      </c>
      <c r="F111" s="2">
        <v>20</v>
      </c>
      <c r="G111" s="3">
        <f t="shared" si="1"/>
        <v>1.1300000000000001</v>
      </c>
      <c r="H111" s="3">
        <v>22.6</v>
      </c>
      <c r="I111" s="2" t="s">
        <v>481</v>
      </c>
    </row>
    <row r="112" spans="2:9" s="12" customFormat="1" ht="22.5" customHeight="1" x14ac:dyDescent="0.25">
      <c r="B112" s="1">
        <v>43165</v>
      </c>
      <c r="C112" s="2">
        <v>2018000351</v>
      </c>
      <c r="D112" s="2" t="s">
        <v>1992</v>
      </c>
      <c r="E112" s="2" t="s">
        <v>759</v>
      </c>
      <c r="F112" s="2">
        <v>2</v>
      </c>
      <c r="G112" s="3">
        <f t="shared" si="1"/>
        <v>46</v>
      </c>
      <c r="H112" s="3">
        <v>92</v>
      </c>
      <c r="I112" s="2" t="s">
        <v>481</v>
      </c>
    </row>
    <row r="113" spans="2:9" s="12" customFormat="1" ht="22.5" customHeight="1" x14ac:dyDescent="0.25">
      <c r="B113" s="1">
        <v>43165</v>
      </c>
      <c r="C113" s="2">
        <v>2018000351</v>
      </c>
      <c r="D113" s="2" t="s">
        <v>760</v>
      </c>
      <c r="E113" s="2" t="s">
        <v>0</v>
      </c>
      <c r="F113" s="2">
        <v>20</v>
      </c>
      <c r="G113" s="3">
        <f t="shared" si="1"/>
        <v>0.86</v>
      </c>
      <c r="H113" s="3">
        <v>17.2</v>
      </c>
      <c r="I113" s="2" t="s">
        <v>481</v>
      </c>
    </row>
    <row r="114" spans="2:9" s="12" customFormat="1" ht="22.5" customHeight="1" x14ac:dyDescent="0.25">
      <c r="B114" s="1">
        <v>43165</v>
      </c>
      <c r="C114" s="2">
        <v>2018000351</v>
      </c>
      <c r="D114" s="2" t="s">
        <v>761</v>
      </c>
      <c r="E114" s="2" t="s">
        <v>0</v>
      </c>
      <c r="F114" s="2">
        <v>7</v>
      </c>
      <c r="G114" s="3">
        <f t="shared" si="1"/>
        <v>2.39</v>
      </c>
      <c r="H114" s="3">
        <v>16.73</v>
      </c>
      <c r="I114" s="2" t="s">
        <v>481</v>
      </c>
    </row>
    <row r="115" spans="2:9" s="12" customFormat="1" ht="22.5" customHeight="1" x14ac:dyDescent="0.25">
      <c r="B115" s="1">
        <v>43165</v>
      </c>
      <c r="C115" s="2">
        <v>2018000351</v>
      </c>
      <c r="D115" s="2" t="s">
        <v>764</v>
      </c>
      <c r="E115" s="2" t="s">
        <v>0</v>
      </c>
      <c r="F115" s="2">
        <v>7</v>
      </c>
      <c r="G115" s="3">
        <f t="shared" si="1"/>
        <v>2.39</v>
      </c>
      <c r="H115" s="3">
        <v>16.73</v>
      </c>
      <c r="I115" s="2" t="s">
        <v>481</v>
      </c>
    </row>
    <row r="116" spans="2:9" s="12" customFormat="1" ht="22.5" customHeight="1" x14ac:dyDescent="0.25">
      <c r="B116" s="1">
        <v>43165</v>
      </c>
      <c r="C116" s="2">
        <v>2018000351</v>
      </c>
      <c r="D116" s="2" t="s">
        <v>765</v>
      </c>
      <c r="E116" s="2" t="s">
        <v>0</v>
      </c>
      <c r="F116" s="2">
        <v>20</v>
      </c>
      <c r="G116" s="3">
        <f t="shared" si="1"/>
        <v>2.1</v>
      </c>
      <c r="H116" s="3">
        <v>42</v>
      </c>
      <c r="I116" s="2" t="s">
        <v>481</v>
      </c>
    </row>
    <row r="117" spans="2:9" s="12" customFormat="1" ht="22.5" customHeight="1" x14ac:dyDescent="0.25">
      <c r="B117" s="1">
        <v>43165</v>
      </c>
      <c r="C117" s="2">
        <v>2018000351</v>
      </c>
      <c r="D117" s="2" t="s">
        <v>766</v>
      </c>
      <c r="E117" s="2" t="s">
        <v>0</v>
      </c>
      <c r="F117" s="2">
        <v>50</v>
      </c>
      <c r="G117" s="3">
        <f t="shared" si="1"/>
        <v>0.08</v>
      </c>
      <c r="H117" s="3">
        <v>4</v>
      </c>
      <c r="I117" s="2" t="s">
        <v>481</v>
      </c>
    </row>
    <row r="118" spans="2:9" s="12" customFormat="1" ht="22.5" customHeight="1" x14ac:dyDescent="0.25">
      <c r="B118" s="1">
        <v>43165</v>
      </c>
      <c r="C118" s="2">
        <v>2018000351</v>
      </c>
      <c r="D118" s="2" t="s">
        <v>1993</v>
      </c>
      <c r="E118" s="2" t="s">
        <v>759</v>
      </c>
      <c r="F118" s="2">
        <v>5</v>
      </c>
      <c r="G118" s="3">
        <f t="shared" si="1"/>
        <v>0.3</v>
      </c>
      <c r="H118" s="3">
        <v>1.5</v>
      </c>
      <c r="I118" s="2" t="s">
        <v>481</v>
      </c>
    </row>
    <row r="119" spans="2:9" s="12" customFormat="1" ht="22.5" customHeight="1" x14ac:dyDescent="0.25">
      <c r="B119" s="1">
        <v>43165</v>
      </c>
      <c r="C119" s="2">
        <v>2018000351</v>
      </c>
      <c r="D119" s="2" t="s">
        <v>769</v>
      </c>
      <c r="E119" s="2" t="s">
        <v>759</v>
      </c>
      <c r="F119" s="2">
        <v>13</v>
      </c>
      <c r="G119" s="3">
        <f t="shared" si="1"/>
        <v>0.89</v>
      </c>
      <c r="H119" s="3">
        <v>11.57</v>
      </c>
      <c r="I119" s="2" t="s">
        <v>481</v>
      </c>
    </row>
    <row r="120" spans="2:9" s="12" customFormat="1" ht="22.5" customHeight="1" x14ac:dyDescent="0.25">
      <c r="B120" s="1">
        <v>43165</v>
      </c>
      <c r="C120" s="2">
        <v>2018000351</v>
      </c>
      <c r="D120" s="2" t="s">
        <v>771</v>
      </c>
      <c r="E120" s="2" t="s">
        <v>0</v>
      </c>
      <c r="F120" s="2">
        <v>70</v>
      </c>
      <c r="G120" s="3">
        <f t="shared" si="1"/>
        <v>0.55000000000000004</v>
      </c>
      <c r="H120" s="3">
        <v>38.5</v>
      </c>
      <c r="I120" s="2" t="s">
        <v>481</v>
      </c>
    </row>
    <row r="121" spans="2:9" s="12" customFormat="1" ht="22.5" customHeight="1" x14ac:dyDescent="0.25">
      <c r="B121" s="1">
        <v>43165</v>
      </c>
      <c r="C121" s="2">
        <v>2018000351</v>
      </c>
      <c r="D121" s="2" t="s">
        <v>774</v>
      </c>
      <c r="E121" s="2" t="s">
        <v>775</v>
      </c>
      <c r="F121" s="2">
        <v>500</v>
      </c>
      <c r="G121" s="3">
        <f t="shared" si="1"/>
        <v>0.46</v>
      </c>
      <c r="H121" s="3">
        <v>230</v>
      </c>
      <c r="I121" s="2" t="s">
        <v>481</v>
      </c>
    </row>
    <row r="122" spans="2:9" s="12" customFormat="1" ht="22.5" customHeight="1" x14ac:dyDescent="0.25">
      <c r="B122" s="1">
        <v>43165</v>
      </c>
      <c r="C122" s="2">
        <v>2018000351</v>
      </c>
      <c r="D122" s="2" t="s">
        <v>1994</v>
      </c>
      <c r="E122" s="2" t="s">
        <v>0</v>
      </c>
      <c r="F122" s="2">
        <v>5</v>
      </c>
      <c r="G122" s="3">
        <f t="shared" si="1"/>
        <v>0.3</v>
      </c>
      <c r="H122" s="3">
        <v>1.5</v>
      </c>
      <c r="I122" s="2" t="s">
        <v>481</v>
      </c>
    </row>
    <row r="123" spans="2:9" s="12" customFormat="1" ht="22.5" customHeight="1" x14ac:dyDescent="0.25">
      <c r="B123" s="1">
        <v>43165</v>
      </c>
      <c r="C123" s="2">
        <v>2018000351</v>
      </c>
      <c r="D123" s="2" t="s">
        <v>778</v>
      </c>
      <c r="E123" s="2" t="s">
        <v>775</v>
      </c>
      <c r="F123" s="2">
        <v>100</v>
      </c>
      <c r="G123" s="3">
        <f t="shared" si="1"/>
        <v>0.46</v>
      </c>
      <c r="H123" s="3">
        <v>46</v>
      </c>
      <c r="I123" s="2" t="s">
        <v>481</v>
      </c>
    </row>
    <row r="124" spans="2:9" s="12" customFormat="1" ht="22.5" customHeight="1" x14ac:dyDescent="0.25">
      <c r="B124" s="1">
        <v>43165</v>
      </c>
      <c r="C124" s="2">
        <v>2018000351</v>
      </c>
      <c r="D124" s="2" t="s">
        <v>779</v>
      </c>
      <c r="E124" s="2" t="s">
        <v>0</v>
      </c>
      <c r="F124" s="2">
        <v>100</v>
      </c>
      <c r="G124" s="3">
        <f t="shared" si="1"/>
        <v>0.09</v>
      </c>
      <c r="H124" s="3">
        <v>9</v>
      </c>
      <c r="I124" s="2" t="s">
        <v>481</v>
      </c>
    </row>
    <row r="125" spans="2:9" s="12" customFormat="1" ht="22.5" customHeight="1" x14ac:dyDescent="0.25">
      <c r="B125" s="1">
        <v>43165</v>
      </c>
      <c r="C125" s="2">
        <v>2018000351</v>
      </c>
      <c r="D125" s="2" t="s">
        <v>781</v>
      </c>
      <c r="E125" s="2" t="s">
        <v>0</v>
      </c>
      <c r="F125" s="2">
        <v>100</v>
      </c>
      <c r="G125" s="3">
        <f t="shared" si="1"/>
        <v>7.0000000000000007E-2</v>
      </c>
      <c r="H125" s="3">
        <v>7</v>
      </c>
      <c r="I125" s="2" t="s">
        <v>481</v>
      </c>
    </row>
    <row r="126" spans="2:9" s="12" customFormat="1" ht="22.5" customHeight="1" x14ac:dyDescent="0.25">
      <c r="B126" s="1">
        <v>43165</v>
      </c>
      <c r="C126" s="2">
        <v>2018000351</v>
      </c>
      <c r="D126" s="2" t="s">
        <v>783</v>
      </c>
      <c r="E126" s="2" t="s">
        <v>70</v>
      </c>
      <c r="F126" s="2">
        <v>420</v>
      </c>
      <c r="G126" s="3">
        <f t="shared" si="1"/>
        <v>2.6799999999999997</v>
      </c>
      <c r="H126" s="3">
        <v>1125.5999999999999</v>
      </c>
      <c r="I126" s="2" t="s">
        <v>481</v>
      </c>
    </row>
    <row r="127" spans="2:9" s="12" customFormat="1" ht="22.5" customHeight="1" x14ac:dyDescent="0.25">
      <c r="B127" s="1">
        <v>43165</v>
      </c>
      <c r="C127" s="2">
        <v>2018000351</v>
      </c>
      <c r="D127" s="2" t="s">
        <v>786</v>
      </c>
      <c r="E127" s="2" t="s">
        <v>70</v>
      </c>
      <c r="F127" s="2">
        <v>420</v>
      </c>
      <c r="G127" s="3">
        <f t="shared" si="1"/>
        <v>2.6799999999999997</v>
      </c>
      <c r="H127" s="3">
        <v>1125.5999999999999</v>
      </c>
      <c r="I127" s="2" t="s">
        <v>481</v>
      </c>
    </row>
    <row r="128" spans="2:9" s="12" customFormat="1" ht="22.5" customHeight="1" x14ac:dyDescent="0.25">
      <c r="B128" s="1">
        <v>43165</v>
      </c>
      <c r="C128" s="2">
        <v>2018000351</v>
      </c>
      <c r="D128" s="2" t="s">
        <v>787</v>
      </c>
      <c r="E128" s="2" t="s">
        <v>0</v>
      </c>
      <c r="F128" s="2">
        <v>6</v>
      </c>
      <c r="G128" s="3">
        <f t="shared" si="1"/>
        <v>25.400000000000002</v>
      </c>
      <c r="H128" s="3">
        <v>152.4</v>
      </c>
      <c r="I128" s="2" t="s">
        <v>481</v>
      </c>
    </row>
    <row r="129" spans="2:9" s="12" customFormat="1" ht="22.5" customHeight="1" x14ac:dyDescent="0.25">
      <c r="B129" s="1">
        <v>43165</v>
      </c>
      <c r="C129" s="2">
        <v>2018000351</v>
      </c>
      <c r="D129" s="2" t="s">
        <v>789</v>
      </c>
      <c r="E129" s="2" t="s">
        <v>0</v>
      </c>
      <c r="F129" s="2">
        <v>30</v>
      </c>
      <c r="G129" s="3">
        <f t="shared" si="1"/>
        <v>1.4</v>
      </c>
      <c r="H129" s="3">
        <v>42</v>
      </c>
      <c r="I129" s="2" t="s">
        <v>481</v>
      </c>
    </row>
    <row r="130" spans="2:9" s="12" customFormat="1" ht="22.5" customHeight="1" x14ac:dyDescent="0.25">
      <c r="B130" s="1">
        <v>43165</v>
      </c>
      <c r="C130" s="2">
        <v>2018000351</v>
      </c>
      <c r="D130" s="2" t="s">
        <v>790</v>
      </c>
      <c r="E130" s="2" t="s">
        <v>0</v>
      </c>
      <c r="F130" s="2">
        <v>30</v>
      </c>
      <c r="G130" s="3">
        <f t="shared" si="1"/>
        <v>1.4</v>
      </c>
      <c r="H130" s="3">
        <v>42</v>
      </c>
      <c r="I130" s="2" t="s">
        <v>481</v>
      </c>
    </row>
    <row r="131" spans="2:9" s="12" customFormat="1" ht="22.5" customHeight="1" x14ac:dyDescent="0.25">
      <c r="B131" s="1">
        <v>43165</v>
      </c>
      <c r="C131" s="2">
        <v>2018000351</v>
      </c>
      <c r="D131" s="2" t="s">
        <v>791</v>
      </c>
      <c r="E131" s="2" t="s">
        <v>0</v>
      </c>
      <c r="F131" s="2">
        <v>20</v>
      </c>
      <c r="G131" s="3">
        <f t="shared" si="1"/>
        <v>1.4</v>
      </c>
      <c r="H131" s="3">
        <v>28</v>
      </c>
      <c r="I131" s="2" t="s">
        <v>481</v>
      </c>
    </row>
    <row r="132" spans="2:9" s="12" customFormat="1" ht="22.5" customHeight="1" x14ac:dyDescent="0.25">
      <c r="B132" s="1">
        <v>43165</v>
      </c>
      <c r="C132" s="2">
        <v>2018000351</v>
      </c>
      <c r="D132" s="2" t="s">
        <v>792</v>
      </c>
      <c r="E132" s="2" t="s">
        <v>0</v>
      </c>
      <c r="F132" s="2">
        <v>30</v>
      </c>
      <c r="G132" s="3">
        <f t="shared" si="1"/>
        <v>1.4</v>
      </c>
      <c r="H132" s="3">
        <v>42</v>
      </c>
      <c r="I132" s="2" t="s">
        <v>481</v>
      </c>
    </row>
    <row r="133" spans="2:9" s="12" customFormat="1" ht="22.5" customHeight="1" x14ac:dyDescent="0.25">
      <c r="B133" s="1">
        <v>43165</v>
      </c>
      <c r="C133" s="2">
        <v>2018000351</v>
      </c>
      <c r="D133" s="2" t="s">
        <v>793</v>
      </c>
      <c r="E133" s="2" t="s">
        <v>0</v>
      </c>
      <c r="F133" s="2">
        <v>50</v>
      </c>
      <c r="G133" s="3">
        <f t="shared" si="1"/>
        <v>1.45</v>
      </c>
      <c r="H133" s="3">
        <v>72.5</v>
      </c>
      <c r="I133" s="2" t="s">
        <v>481</v>
      </c>
    </row>
    <row r="134" spans="2:9" s="12" customFormat="1" ht="22.5" customHeight="1" x14ac:dyDescent="0.25">
      <c r="B134" s="1">
        <v>43165</v>
      </c>
      <c r="C134" s="2">
        <v>2018000351</v>
      </c>
      <c r="D134" s="2" t="s">
        <v>796</v>
      </c>
      <c r="E134" s="2" t="s">
        <v>0</v>
      </c>
      <c r="F134" s="2">
        <v>40</v>
      </c>
      <c r="G134" s="3">
        <f t="shared" ref="G134:G197" si="2">H134/F134</f>
        <v>1.6</v>
      </c>
      <c r="H134" s="3">
        <v>64</v>
      </c>
      <c r="I134" s="2" t="s">
        <v>481</v>
      </c>
    </row>
    <row r="135" spans="2:9" s="12" customFormat="1" ht="22.5" customHeight="1" x14ac:dyDescent="0.25">
      <c r="B135" s="1">
        <v>43165</v>
      </c>
      <c r="C135" s="2">
        <v>2018000351</v>
      </c>
      <c r="D135" s="2" t="s">
        <v>797</v>
      </c>
      <c r="E135" s="2" t="s">
        <v>0</v>
      </c>
      <c r="F135" s="2">
        <v>30</v>
      </c>
      <c r="G135" s="3">
        <f t="shared" si="2"/>
        <v>2</v>
      </c>
      <c r="H135" s="3">
        <v>60</v>
      </c>
      <c r="I135" s="2" t="s">
        <v>481</v>
      </c>
    </row>
    <row r="136" spans="2:9" s="12" customFormat="1" ht="22.5" customHeight="1" x14ac:dyDescent="0.25">
      <c r="B136" s="1">
        <v>43165</v>
      </c>
      <c r="C136" s="2">
        <v>2018000351</v>
      </c>
      <c r="D136" s="2" t="s">
        <v>798</v>
      </c>
      <c r="E136" s="2" t="s">
        <v>0</v>
      </c>
      <c r="F136" s="2">
        <v>20</v>
      </c>
      <c r="G136" s="3">
        <f t="shared" si="2"/>
        <v>2.58</v>
      </c>
      <c r="H136" s="3">
        <v>51.6</v>
      </c>
      <c r="I136" s="2" t="s">
        <v>481</v>
      </c>
    </row>
    <row r="137" spans="2:9" s="12" customFormat="1" ht="22.5" customHeight="1" x14ac:dyDescent="0.25">
      <c r="B137" s="1">
        <v>43165</v>
      </c>
      <c r="C137" s="2">
        <v>2018000351</v>
      </c>
      <c r="D137" s="2" t="s">
        <v>800</v>
      </c>
      <c r="E137" s="2" t="s">
        <v>0</v>
      </c>
      <c r="F137" s="2">
        <v>20</v>
      </c>
      <c r="G137" s="3">
        <f t="shared" si="2"/>
        <v>2.62</v>
      </c>
      <c r="H137" s="3">
        <v>52.4</v>
      </c>
      <c r="I137" s="2" t="s">
        <v>481</v>
      </c>
    </row>
    <row r="138" spans="2:9" s="12" customFormat="1" ht="22.5" customHeight="1" x14ac:dyDescent="0.25">
      <c r="B138" s="1">
        <v>43165</v>
      </c>
      <c r="C138" s="2">
        <v>2018000351</v>
      </c>
      <c r="D138" s="2" t="s">
        <v>803</v>
      </c>
      <c r="E138" s="2" t="s">
        <v>0</v>
      </c>
      <c r="F138" s="2">
        <v>20</v>
      </c>
      <c r="G138" s="3">
        <f t="shared" si="2"/>
        <v>2.95</v>
      </c>
      <c r="H138" s="3">
        <v>59</v>
      </c>
      <c r="I138" s="2" t="s">
        <v>481</v>
      </c>
    </row>
    <row r="139" spans="2:9" s="12" customFormat="1" ht="22.5" customHeight="1" x14ac:dyDescent="0.25">
      <c r="B139" s="1">
        <v>43165</v>
      </c>
      <c r="C139" s="2">
        <v>2018000351</v>
      </c>
      <c r="D139" s="2" t="s">
        <v>805</v>
      </c>
      <c r="E139" s="2" t="s">
        <v>0</v>
      </c>
      <c r="F139" s="2">
        <v>10</v>
      </c>
      <c r="G139" s="3">
        <f t="shared" si="2"/>
        <v>4.4000000000000004</v>
      </c>
      <c r="H139" s="3">
        <v>44</v>
      </c>
      <c r="I139" s="2" t="s">
        <v>481</v>
      </c>
    </row>
    <row r="140" spans="2:9" s="12" customFormat="1" ht="22.5" customHeight="1" x14ac:dyDescent="0.25">
      <c r="B140" s="1">
        <v>43165</v>
      </c>
      <c r="C140" s="2">
        <v>2018000351</v>
      </c>
      <c r="D140" s="2" t="s">
        <v>807</v>
      </c>
      <c r="E140" s="2" t="s">
        <v>0</v>
      </c>
      <c r="F140" s="2">
        <v>10</v>
      </c>
      <c r="G140" s="3">
        <f t="shared" si="2"/>
        <v>6.8</v>
      </c>
      <c r="H140" s="3">
        <v>68</v>
      </c>
      <c r="I140" s="2" t="s">
        <v>481</v>
      </c>
    </row>
    <row r="141" spans="2:9" s="12" customFormat="1" ht="22.5" customHeight="1" x14ac:dyDescent="0.25">
      <c r="B141" s="1">
        <v>43165</v>
      </c>
      <c r="C141" s="2">
        <v>2018000351</v>
      </c>
      <c r="D141" s="2" t="s">
        <v>809</v>
      </c>
      <c r="E141" s="2" t="s">
        <v>0</v>
      </c>
      <c r="F141" s="2">
        <v>60</v>
      </c>
      <c r="G141" s="3">
        <f t="shared" si="2"/>
        <v>0.57000000000000006</v>
      </c>
      <c r="H141" s="3">
        <v>34.200000000000003</v>
      </c>
      <c r="I141" s="2" t="s">
        <v>481</v>
      </c>
    </row>
    <row r="142" spans="2:9" s="12" customFormat="1" ht="22.5" customHeight="1" x14ac:dyDescent="0.25">
      <c r="B142" s="1">
        <v>43165</v>
      </c>
      <c r="C142" s="2">
        <v>2018000351</v>
      </c>
      <c r="D142" s="2" t="s">
        <v>811</v>
      </c>
      <c r="E142" s="2" t="s">
        <v>0</v>
      </c>
      <c r="F142" s="2">
        <v>60</v>
      </c>
      <c r="G142" s="3">
        <f t="shared" si="2"/>
        <v>0.23</v>
      </c>
      <c r="H142" s="3">
        <v>13.8</v>
      </c>
      <c r="I142" s="2" t="s">
        <v>481</v>
      </c>
    </row>
    <row r="143" spans="2:9" s="12" customFormat="1" ht="22.5" customHeight="1" x14ac:dyDescent="0.25">
      <c r="B143" s="1">
        <v>43165</v>
      </c>
      <c r="C143" s="2">
        <v>2018000351</v>
      </c>
      <c r="D143" s="2" t="s">
        <v>813</v>
      </c>
      <c r="E143" s="2" t="s">
        <v>0</v>
      </c>
      <c r="F143" s="2">
        <v>20</v>
      </c>
      <c r="G143" s="3">
        <f t="shared" si="2"/>
        <v>1.4</v>
      </c>
      <c r="H143" s="3">
        <v>28</v>
      </c>
      <c r="I143" s="2" t="s">
        <v>481</v>
      </c>
    </row>
    <row r="144" spans="2:9" s="12" customFormat="1" ht="22.5" customHeight="1" x14ac:dyDescent="0.25">
      <c r="B144" s="1">
        <v>43165</v>
      </c>
      <c r="C144" s="2">
        <v>2018000351</v>
      </c>
      <c r="D144" s="2" t="s">
        <v>814</v>
      </c>
      <c r="E144" s="2" t="s">
        <v>0</v>
      </c>
      <c r="F144" s="2">
        <v>100</v>
      </c>
      <c r="G144" s="3">
        <f t="shared" si="2"/>
        <v>0.15</v>
      </c>
      <c r="H144" s="3">
        <v>15</v>
      </c>
      <c r="I144" s="2" t="s">
        <v>481</v>
      </c>
    </row>
    <row r="145" spans="2:9" s="12" customFormat="1" ht="22.5" customHeight="1" x14ac:dyDescent="0.25">
      <c r="B145" s="1">
        <v>43165</v>
      </c>
      <c r="C145" s="2">
        <v>2018000351</v>
      </c>
      <c r="D145" s="2" t="s">
        <v>816</v>
      </c>
      <c r="E145" s="2" t="s">
        <v>759</v>
      </c>
      <c r="F145" s="2">
        <v>50</v>
      </c>
      <c r="G145" s="3">
        <f t="shared" si="2"/>
        <v>2.39</v>
      </c>
      <c r="H145" s="3">
        <v>119.5</v>
      </c>
      <c r="I145" s="2" t="s">
        <v>481</v>
      </c>
    </row>
    <row r="146" spans="2:9" s="12" customFormat="1" ht="22.5" customHeight="1" x14ac:dyDescent="0.25">
      <c r="B146" s="1">
        <v>43165</v>
      </c>
      <c r="C146" s="2">
        <v>2018000351</v>
      </c>
      <c r="D146" s="2" t="s">
        <v>817</v>
      </c>
      <c r="E146" s="2" t="s">
        <v>0</v>
      </c>
      <c r="F146" s="2">
        <v>120</v>
      </c>
      <c r="G146" s="3">
        <f t="shared" si="2"/>
        <v>6.25</v>
      </c>
      <c r="H146" s="3">
        <v>750</v>
      </c>
      <c r="I146" s="2" t="s">
        <v>481</v>
      </c>
    </row>
    <row r="147" spans="2:9" s="12" customFormat="1" ht="22.5" customHeight="1" x14ac:dyDescent="0.25">
      <c r="B147" s="1">
        <v>43165</v>
      </c>
      <c r="C147" s="2">
        <v>2018000351</v>
      </c>
      <c r="D147" s="2" t="s">
        <v>819</v>
      </c>
      <c r="E147" s="2" t="s">
        <v>0</v>
      </c>
      <c r="F147" s="2">
        <v>15</v>
      </c>
      <c r="G147" s="3">
        <f t="shared" si="2"/>
        <v>3.6</v>
      </c>
      <c r="H147" s="3">
        <v>54</v>
      </c>
      <c r="I147" s="2" t="s">
        <v>481</v>
      </c>
    </row>
    <row r="148" spans="2:9" s="12" customFormat="1" ht="22.5" customHeight="1" x14ac:dyDescent="0.25">
      <c r="B148" s="1">
        <v>43165</v>
      </c>
      <c r="C148" s="2">
        <v>2018000351</v>
      </c>
      <c r="D148" s="2" t="s">
        <v>820</v>
      </c>
      <c r="E148" s="2" t="s">
        <v>821</v>
      </c>
      <c r="F148" s="2">
        <v>1500</v>
      </c>
      <c r="G148" s="3">
        <f t="shared" si="2"/>
        <v>15.5</v>
      </c>
      <c r="H148" s="3">
        <v>23250</v>
      </c>
      <c r="I148" s="2" t="s">
        <v>481</v>
      </c>
    </row>
    <row r="149" spans="2:9" s="12" customFormat="1" ht="22.5" customHeight="1" x14ac:dyDescent="0.25">
      <c r="B149" s="1">
        <v>43165</v>
      </c>
      <c r="C149" s="2">
        <v>2018000351</v>
      </c>
      <c r="D149" s="2" t="s">
        <v>823</v>
      </c>
      <c r="E149" s="2" t="s">
        <v>0</v>
      </c>
      <c r="F149" s="2">
        <v>10</v>
      </c>
      <c r="G149" s="3">
        <f t="shared" si="2"/>
        <v>0.93</v>
      </c>
      <c r="H149" s="3">
        <v>9.3000000000000007</v>
      </c>
      <c r="I149" s="2" t="s">
        <v>481</v>
      </c>
    </row>
    <row r="150" spans="2:9" s="12" customFormat="1" ht="22.5" customHeight="1" x14ac:dyDescent="0.25">
      <c r="B150" s="1">
        <v>43165</v>
      </c>
      <c r="C150" s="2">
        <v>2018000351</v>
      </c>
      <c r="D150" s="2" t="s">
        <v>825</v>
      </c>
      <c r="E150" s="2" t="s">
        <v>0</v>
      </c>
      <c r="F150" s="2">
        <v>2000</v>
      </c>
      <c r="G150" s="3">
        <f t="shared" si="2"/>
        <v>0.3</v>
      </c>
      <c r="H150" s="3">
        <v>600</v>
      </c>
      <c r="I150" s="2" t="s">
        <v>481</v>
      </c>
    </row>
    <row r="151" spans="2:9" s="12" customFormat="1" ht="22.5" customHeight="1" x14ac:dyDescent="0.25">
      <c r="B151" s="1">
        <v>43165</v>
      </c>
      <c r="C151" s="2">
        <v>2018000351</v>
      </c>
      <c r="D151" s="2" t="s">
        <v>826</v>
      </c>
      <c r="E151" s="2" t="s">
        <v>0</v>
      </c>
      <c r="F151" s="2">
        <v>10</v>
      </c>
      <c r="G151" s="3">
        <f t="shared" si="2"/>
        <v>0.88000000000000012</v>
      </c>
      <c r="H151" s="3">
        <v>8.8000000000000007</v>
      </c>
      <c r="I151" s="2" t="s">
        <v>481</v>
      </c>
    </row>
    <row r="152" spans="2:9" s="12" customFormat="1" ht="22.5" customHeight="1" x14ac:dyDescent="0.25">
      <c r="B152" s="1">
        <v>43165</v>
      </c>
      <c r="C152" s="2">
        <v>2018000351</v>
      </c>
      <c r="D152" s="2" t="s">
        <v>828</v>
      </c>
      <c r="E152" s="2" t="s">
        <v>0</v>
      </c>
      <c r="F152" s="2">
        <v>600</v>
      </c>
      <c r="G152" s="3">
        <f t="shared" si="2"/>
        <v>2.88</v>
      </c>
      <c r="H152" s="3">
        <v>1728</v>
      </c>
      <c r="I152" s="2" t="s">
        <v>481</v>
      </c>
    </row>
    <row r="153" spans="2:9" s="12" customFormat="1" ht="22.5" customHeight="1" x14ac:dyDescent="0.25">
      <c r="B153" s="1">
        <v>43165</v>
      </c>
      <c r="C153" s="2">
        <v>2018000351</v>
      </c>
      <c r="D153" s="2" t="s">
        <v>830</v>
      </c>
      <c r="E153" s="2" t="s">
        <v>0</v>
      </c>
      <c r="F153" s="2">
        <v>20</v>
      </c>
      <c r="G153" s="3">
        <f t="shared" si="2"/>
        <v>0.57999999999999996</v>
      </c>
      <c r="H153" s="3">
        <v>11.6</v>
      </c>
      <c r="I153" s="2" t="s">
        <v>481</v>
      </c>
    </row>
    <row r="154" spans="2:9" s="12" customFormat="1" ht="22.5" customHeight="1" x14ac:dyDescent="0.25">
      <c r="B154" s="1">
        <v>43165</v>
      </c>
      <c r="C154" s="2">
        <v>2018000351</v>
      </c>
      <c r="D154" s="2" t="s">
        <v>833</v>
      </c>
      <c r="E154" s="2" t="s">
        <v>0</v>
      </c>
      <c r="F154" s="2">
        <v>100</v>
      </c>
      <c r="G154" s="3">
        <f t="shared" si="2"/>
        <v>0.1</v>
      </c>
      <c r="H154" s="3">
        <v>10</v>
      </c>
      <c r="I154" s="2" t="s">
        <v>481</v>
      </c>
    </row>
    <row r="155" spans="2:9" s="12" customFormat="1" ht="22.5" customHeight="1" x14ac:dyDescent="0.25">
      <c r="B155" s="1">
        <v>43165</v>
      </c>
      <c r="C155" s="2">
        <v>2018000351</v>
      </c>
      <c r="D155" s="2" t="s">
        <v>834</v>
      </c>
      <c r="E155" s="2" t="s">
        <v>759</v>
      </c>
      <c r="F155" s="2">
        <v>68</v>
      </c>
      <c r="G155" s="3">
        <f t="shared" si="2"/>
        <v>0.89</v>
      </c>
      <c r="H155" s="3">
        <v>60.52</v>
      </c>
      <c r="I155" s="2" t="s">
        <v>481</v>
      </c>
    </row>
    <row r="156" spans="2:9" s="12" customFormat="1" ht="22.5" customHeight="1" x14ac:dyDescent="0.25">
      <c r="B156" s="1">
        <v>43165</v>
      </c>
      <c r="C156" s="2">
        <v>2018000351</v>
      </c>
      <c r="D156" s="2" t="s">
        <v>836</v>
      </c>
      <c r="E156" s="2" t="s">
        <v>759</v>
      </c>
      <c r="F156" s="2">
        <v>13</v>
      </c>
      <c r="G156" s="3">
        <f t="shared" si="2"/>
        <v>1.25</v>
      </c>
      <c r="H156" s="3">
        <v>16.25</v>
      </c>
      <c r="I156" s="2" t="s">
        <v>481</v>
      </c>
    </row>
    <row r="157" spans="2:9" s="12" customFormat="1" ht="22.5" customHeight="1" x14ac:dyDescent="0.25">
      <c r="B157" s="1">
        <v>43165</v>
      </c>
      <c r="C157" s="2">
        <v>2018000351</v>
      </c>
      <c r="D157" s="2" t="s">
        <v>838</v>
      </c>
      <c r="E157" s="2" t="s">
        <v>0</v>
      </c>
      <c r="F157" s="2">
        <v>13</v>
      </c>
      <c r="G157" s="3">
        <f t="shared" si="2"/>
        <v>0.69000000000000006</v>
      </c>
      <c r="H157" s="3">
        <v>8.9700000000000006</v>
      </c>
      <c r="I157" s="2" t="s">
        <v>481</v>
      </c>
    </row>
    <row r="158" spans="2:9" s="12" customFormat="1" ht="22.5" customHeight="1" x14ac:dyDescent="0.25">
      <c r="B158" s="1">
        <v>43165</v>
      </c>
      <c r="C158" s="2">
        <v>2018000351</v>
      </c>
      <c r="D158" s="2" t="s">
        <v>840</v>
      </c>
      <c r="E158" s="2" t="s">
        <v>0</v>
      </c>
      <c r="F158" s="2">
        <v>20</v>
      </c>
      <c r="G158" s="3">
        <f t="shared" si="2"/>
        <v>0.48</v>
      </c>
      <c r="H158" s="3">
        <v>9.6</v>
      </c>
      <c r="I158" s="2" t="s">
        <v>481</v>
      </c>
    </row>
    <row r="159" spans="2:9" s="12" customFormat="1" ht="22.5" customHeight="1" x14ac:dyDescent="0.25">
      <c r="B159" s="1">
        <v>43165</v>
      </c>
      <c r="C159" s="2">
        <v>2018000351</v>
      </c>
      <c r="D159" s="2" t="s">
        <v>842</v>
      </c>
      <c r="E159" s="2" t="s">
        <v>0</v>
      </c>
      <c r="F159" s="2">
        <v>36</v>
      </c>
      <c r="G159" s="3">
        <f t="shared" si="2"/>
        <v>0.38</v>
      </c>
      <c r="H159" s="3">
        <v>13.68</v>
      </c>
      <c r="I159" s="2" t="s">
        <v>481</v>
      </c>
    </row>
    <row r="160" spans="2:9" s="12" customFormat="1" ht="22.5" customHeight="1" x14ac:dyDescent="0.25">
      <c r="B160" s="1">
        <v>43165</v>
      </c>
      <c r="C160" s="2">
        <v>2018000351</v>
      </c>
      <c r="D160" s="2" t="s">
        <v>844</v>
      </c>
      <c r="E160" s="2" t="s">
        <v>759</v>
      </c>
      <c r="F160" s="2">
        <v>51</v>
      </c>
      <c r="G160" s="3">
        <f t="shared" si="2"/>
        <v>0.89</v>
      </c>
      <c r="H160" s="3">
        <v>45.39</v>
      </c>
      <c r="I160" s="2" t="s">
        <v>481</v>
      </c>
    </row>
    <row r="161" spans="2:9" s="12" customFormat="1" ht="22.5" customHeight="1" x14ac:dyDescent="0.25">
      <c r="B161" s="1">
        <v>43165</v>
      </c>
      <c r="C161" s="2">
        <v>2018000351</v>
      </c>
      <c r="D161" s="2" t="s">
        <v>846</v>
      </c>
      <c r="E161" s="2" t="s">
        <v>0</v>
      </c>
      <c r="F161" s="2">
        <v>130</v>
      </c>
      <c r="G161" s="3">
        <f t="shared" si="2"/>
        <v>5.4</v>
      </c>
      <c r="H161" s="3">
        <v>702</v>
      </c>
      <c r="I161" s="2" t="s">
        <v>481</v>
      </c>
    </row>
    <row r="162" spans="2:9" s="12" customFormat="1" ht="22.5" customHeight="1" x14ac:dyDescent="0.25">
      <c r="B162" s="1">
        <v>43165</v>
      </c>
      <c r="C162" s="2">
        <v>2018000351</v>
      </c>
      <c r="D162" s="2" t="s">
        <v>848</v>
      </c>
      <c r="E162" s="2" t="s">
        <v>0</v>
      </c>
      <c r="F162" s="2">
        <v>3</v>
      </c>
      <c r="G162" s="3">
        <f t="shared" si="2"/>
        <v>8.9700000000000006</v>
      </c>
      <c r="H162" s="3">
        <v>26.91</v>
      </c>
      <c r="I162" s="2" t="s">
        <v>481</v>
      </c>
    </row>
    <row r="163" spans="2:9" s="12" customFormat="1" ht="22.5" customHeight="1" x14ac:dyDescent="0.25">
      <c r="B163" s="1">
        <v>43165</v>
      </c>
      <c r="C163" s="2">
        <v>2018000351</v>
      </c>
      <c r="D163" s="2" t="s">
        <v>850</v>
      </c>
      <c r="E163" s="2" t="s">
        <v>821</v>
      </c>
      <c r="F163" s="2">
        <v>5</v>
      </c>
      <c r="G163" s="3">
        <f t="shared" si="2"/>
        <v>17.100000000000001</v>
      </c>
      <c r="H163" s="3">
        <v>85.5</v>
      </c>
      <c r="I163" s="2" t="s">
        <v>481</v>
      </c>
    </row>
    <row r="164" spans="2:9" s="12" customFormat="1" ht="22.5" customHeight="1" x14ac:dyDescent="0.25">
      <c r="B164" s="1">
        <v>43165</v>
      </c>
      <c r="C164" s="2">
        <v>2018000351</v>
      </c>
      <c r="D164" s="2" t="s">
        <v>852</v>
      </c>
      <c r="E164" s="2" t="s">
        <v>821</v>
      </c>
      <c r="F164" s="2">
        <v>3</v>
      </c>
      <c r="G164" s="3">
        <f t="shared" si="2"/>
        <v>31.2</v>
      </c>
      <c r="H164" s="3">
        <v>93.6</v>
      </c>
      <c r="I164" s="2" t="s">
        <v>481</v>
      </c>
    </row>
    <row r="165" spans="2:9" s="12" customFormat="1" ht="22.5" customHeight="1" x14ac:dyDescent="0.25">
      <c r="B165" s="1">
        <v>43165</v>
      </c>
      <c r="C165" s="2">
        <v>2018000351</v>
      </c>
      <c r="D165" s="2" t="s">
        <v>855</v>
      </c>
      <c r="E165" s="2" t="s">
        <v>0</v>
      </c>
      <c r="F165" s="2">
        <v>25</v>
      </c>
      <c r="G165" s="3">
        <f t="shared" si="2"/>
        <v>0.88</v>
      </c>
      <c r="H165" s="3">
        <v>22</v>
      </c>
      <c r="I165" s="2" t="s">
        <v>481</v>
      </c>
    </row>
    <row r="166" spans="2:9" s="12" customFormat="1" ht="22.5" customHeight="1" x14ac:dyDescent="0.25">
      <c r="B166" s="1">
        <v>43165</v>
      </c>
      <c r="C166" s="2">
        <v>2018000351</v>
      </c>
      <c r="D166" s="2" t="s">
        <v>856</v>
      </c>
      <c r="E166" s="2" t="s">
        <v>70</v>
      </c>
      <c r="F166" s="2">
        <v>2</v>
      </c>
      <c r="G166" s="3">
        <f t="shared" si="2"/>
        <v>14.1</v>
      </c>
      <c r="H166" s="3">
        <v>28.2</v>
      </c>
      <c r="I166" s="2" t="s">
        <v>481</v>
      </c>
    </row>
    <row r="167" spans="2:9" s="12" customFormat="1" ht="22.5" customHeight="1" x14ac:dyDescent="0.25">
      <c r="B167" s="1">
        <v>43165</v>
      </c>
      <c r="C167" s="2">
        <v>2018000351</v>
      </c>
      <c r="D167" s="2" t="s">
        <v>858</v>
      </c>
      <c r="E167" s="2" t="s">
        <v>0</v>
      </c>
      <c r="F167" s="2">
        <v>30</v>
      </c>
      <c r="G167" s="3">
        <f t="shared" si="2"/>
        <v>1.1000000000000001</v>
      </c>
      <c r="H167" s="3">
        <v>33</v>
      </c>
      <c r="I167" s="2" t="s">
        <v>481</v>
      </c>
    </row>
    <row r="168" spans="2:9" s="12" customFormat="1" ht="22.5" customHeight="1" x14ac:dyDescent="0.25">
      <c r="B168" s="1">
        <v>43165</v>
      </c>
      <c r="C168" s="2">
        <v>2018000351</v>
      </c>
      <c r="D168" s="2" t="s">
        <v>859</v>
      </c>
      <c r="E168" s="2" t="s">
        <v>0</v>
      </c>
      <c r="F168" s="2">
        <v>250</v>
      </c>
      <c r="G168" s="3">
        <f t="shared" si="2"/>
        <v>0.39</v>
      </c>
      <c r="H168" s="3">
        <v>97.5</v>
      </c>
      <c r="I168" s="2" t="s">
        <v>481</v>
      </c>
    </row>
    <row r="169" spans="2:9" s="12" customFormat="1" ht="22.5" customHeight="1" x14ac:dyDescent="0.25">
      <c r="B169" s="1">
        <v>43165</v>
      </c>
      <c r="C169" s="2">
        <v>2018000351</v>
      </c>
      <c r="D169" s="2" t="s">
        <v>862</v>
      </c>
      <c r="E169" s="2" t="s">
        <v>0</v>
      </c>
      <c r="F169" s="2">
        <v>50</v>
      </c>
      <c r="G169" s="3">
        <f t="shared" si="2"/>
        <v>0.15</v>
      </c>
      <c r="H169" s="3">
        <v>7.5</v>
      </c>
      <c r="I169" s="2" t="s">
        <v>481</v>
      </c>
    </row>
    <row r="170" spans="2:9" s="12" customFormat="1" ht="22.5" customHeight="1" x14ac:dyDescent="0.25">
      <c r="B170" s="1">
        <v>43165</v>
      </c>
      <c r="C170" s="2">
        <v>2018000351</v>
      </c>
      <c r="D170" s="2" t="s">
        <v>863</v>
      </c>
      <c r="E170" s="2" t="s">
        <v>0</v>
      </c>
      <c r="F170" s="2">
        <v>500</v>
      </c>
      <c r="G170" s="3">
        <f t="shared" si="2"/>
        <v>0.53</v>
      </c>
      <c r="H170" s="3">
        <v>265</v>
      </c>
      <c r="I170" s="2" t="s">
        <v>481</v>
      </c>
    </row>
    <row r="171" spans="2:9" s="12" customFormat="1" ht="22.5" customHeight="1" x14ac:dyDescent="0.25">
      <c r="B171" s="1">
        <v>43165</v>
      </c>
      <c r="C171" s="2">
        <v>2018000351</v>
      </c>
      <c r="D171" s="2" t="s">
        <v>864</v>
      </c>
      <c r="E171" s="2" t="s">
        <v>0</v>
      </c>
      <c r="F171" s="2">
        <v>30</v>
      </c>
      <c r="G171" s="3">
        <f t="shared" si="2"/>
        <v>17.899999999999999</v>
      </c>
      <c r="H171" s="3">
        <v>537</v>
      </c>
      <c r="I171" s="2" t="s">
        <v>481</v>
      </c>
    </row>
    <row r="172" spans="2:9" s="12" customFormat="1" ht="22.5" customHeight="1" x14ac:dyDescent="0.25">
      <c r="B172" s="1">
        <v>43165</v>
      </c>
      <c r="C172" s="2">
        <v>2018000351</v>
      </c>
      <c r="D172" s="2" t="s">
        <v>865</v>
      </c>
      <c r="E172" s="2" t="s">
        <v>0</v>
      </c>
      <c r="F172" s="2">
        <v>10</v>
      </c>
      <c r="G172" s="3">
        <f t="shared" si="2"/>
        <v>0.93</v>
      </c>
      <c r="H172" s="3">
        <v>9.3000000000000007</v>
      </c>
      <c r="I172" s="2" t="s">
        <v>481</v>
      </c>
    </row>
    <row r="173" spans="2:9" s="12" customFormat="1" ht="22.5" customHeight="1" x14ac:dyDescent="0.25">
      <c r="B173" s="1">
        <v>43165</v>
      </c>
      <c r="C173" s="2">
        <v>2018000351</v>
      </c>
      <c r="D173" s="2" t="s">
        <v>866</v>
      </c>
      <c r="E173" s="2" t="s">
        <v>0</v>
      </c>
      <c r="F173" s="2">
        <v>13</v>
      </c>
      <c r="G173" s="3">
        <f t="shared" si="2"/>
        <v>1.25</v>
      </c>
      <c r="H173" s="3">
        <v>16.25</v>
      </c>
      <c r="I173" s="2" t="s">
        <v>481</v>
      </c>
    </row>
    <row r="174" spans="2:9" s="12" customFormat="1" ht="22.5" customHeight="1" x14ac:dyDescent="0.25">
      <c r="B174" s="1">
        <v>43165</v>
      </c>
      <c r="C174" s="2">
        <v>2018000351</v>
      </c>
      <c r="D174" s="2" t="s">
        <v>867</v>
      </c>
      <c r="E174" s="2" t="s">
        <v>0</v>
      </c>
      <c r="F174" s="2">
        <v>400</v>
      </c>
      <c r="G174" s="3">
        <f t="shared" si="2"/>
        <v>0.14000000000000001</v>
      </c>
      <c r="H174" s="3">
        <v>56</v>
      </c>
      <c r="I174" s="2" t="s">
        <v>481</v>
      </c>
    </row>
    <row r="175" spans="2:9" s="12" customFormat="1" ht="22.5" customHeight="1" x14ac:dyDescent="0.25">
      <c r="B175" s="1">
        <v>43165</v>
      </c>
      <c r="C175" s="2">
        <v>2018000351</v>
      </c>
      <c r="D175" s="2" t="s">
        <v>869</v>
      </c>
      <c r="E175" s="2" t="s">
        <v>0</v>
      </c>
      <c r="F175" s="2">
        <v>5</v>
      </c>
      <c r="G175" s="3">
        <f t="shared" si="2"/>
        <v>2.27</v>
      </c>
      <c r="H175" s="3">
        <v>11.35</v>
      </c>
      <c r="I175" s="2" t="s">
        <v>481</v>
      </c>
    </row>
    <row r="176" spans="2:9" s="12" customFormat="1" ht="22.5" customHeight="1" x14ac:dyDescent="0.25">
      <c r="B176" s="1">
        <v>43165</v>
      </c>
      <c r="C176" s="2">
        <v>2018000351</v>
      </c>
      <c r="D176" s="2" t="s">
        <v>872</v>
      </c>
      <c r="E176" s="2" t="s">
        <v>0</v>
      </c>
      <c r="F176" s="2">
        <v>50</v>
      </c>
      <c r="G176" s="3">
        <f t="shared" si="2"/>
        <v>3.6</v>
      </c>
      <c r="H176" s="3">
        <v>180</v>
      </c>
      <c r="I176" s="2" t="s">
        <v>873</v>
      </c>
    </row>
    <row r="177" spans="2:9" s="12" customFormat="1" ht="22.5" customHeight="1" x14ac:dyDescent="0.25">
      <c r="B177" s="1">
        <v>43165</v>
      </c>
      <c r="C177" s="2">
        <v>2018000351</v>
      </c>
      <c r="D177" s="2" t="s">
        <v>874</v>
      </c>
      <c r="E177" s="2" t="s">
        <v>0</v>
      </c>
      <c r="F177" s="2">
        <v>4</v>
      </c>
      <c r="G177" s="3">
        <f t="shared" si="2"/>
        <v>6.96</v>
      </c>
      <c r="H177" s="3">
        <v>27.84</v>
      </c>
      <c r="I177" s="2" t="s">
        <v>873</v>
      </c>
    </row>
    <row r="178" spans="2:9" s="12" customFormat="1" ht="22.5" customHeight="1" x14ac:dyDescent="0.25">
      <c r="B178" s="1">
        <v>43165</v>
      </c>
      <c r="C178" s="2">
        <v>2018000351</v>
      </c>
      <c r="D178" s="2" t="s">
        <v>877</v>
      </c>
      <c r="E178" s="2" t="s">
        <v>0</v>
      </c>
      <c r="F178" s="2">
        <v>2500</v>
      </c>
      <c r="G178" s="3">
        <f t="shared" si="2"/>
        <v>0.18</v>
      </c>
      <c r="H178" s="3">
        <v>450</v>
      </c>
      <c r="I178" s="2" t="s">
        <v>873</v>
      </c>
    </row>
    <row r="179" spans="2:9" s="12" customFormat="1" ht="22.5" customHeight="1" x14ac:dyDescent="0.25">
      <c r="B179" s="1">
        <v>43165</v>
      </c>
      <c r="C179" s="2">
        <v>2018000351</v>
      </c>
      <c r="D179" s="2" t="s">
        <v>878</v>
      </c>
      <c r="E179" s="2" t="s">
        <v>0</v>
      </c>
      <c r="F179" s="2">
        <v>5</v>
      </c>
      <c r="G179" s="3">
        <f t="shared" si="2"/>
        <v>1.81</v>
      </c>
      <c r="H179" s="3">
        <v>9.0500000000000007</v>
      </c>
      <c r="I179" s="2" t="s">
        <v>873</v>
      </c>
    </row>
    <row r="180" spans="2:9" s="12" customFormat="1" ht="22.5" customHeight="1" x14ac:dyDescent="0.25">
      <c r="B180" s="1">
        <v>43165</v>
      </c>
      <c r="C180" s="2">
        <v>2018000351</v>
      </c>
      <c r="D180" s="2" t="s">
        <v>881</v>
      </c>
      <c r="E180" s="2" t="s">
        <v>70</v>
      </c>
      <c r="F180" s="2">
        <v>10</v>
      </c>
      <c r="G180" s="3">
        <f t="shared" si="2"/>
        <v>7.9799999999999995</v>
      </c>
      <c r="H180" s="3">
        <v>79.8</v>
      </c>
      <c r="I180" s="2" t="s">
        <v>873</v>
      </c>
    </row>
    <row r="181" spans="2:9" s="12" customFormat="1" ht="22.5" customHeight="1" x14ac:dyDescent="0.25">
      <c r="B181" s="1">
        <v>43165</v>
      </c>
      <c r="C181" s="2">
        <v>2018000351</v>
      </c>
      <c r="D181" s="2" t="s">
        <v>884</v>
      </c>
      <c r="E181" s="2" t="s">
        <v>821</v>
      </c>
      <c r="F181" s="2">
        <v>15</v>
      </c>
      <c r="G181" s="3">
        <f t="shared" si="2"/>
        <v>9.2799999999999994</v>
      </c>
      <c r="H181" s="3">
        <v>139.19999999999999</v>
      </c>
      <c r="I181" s="2" t="s">
        <v>873</v>
      </c>
    </row>
    <row r="182" spans="2:9" s="12" customFormat="1" ht="22.5" customHeight="1" x14ac:dyDescent="0.25">
      <c r="B182" s="1">
        <v>43165</v>
      </c>
      <c r="C182" s="2">
        <v>2018000351</v>
      </c>
      <c r="D182" s="2" t="s">
        <v>1995</v>
      </c>
      <c r="E182" s="2" t="s">
        <v>0</v>
      </c>
      <c r="F182" s="2">
        <v>400</v>
      </c>
      <c r="G182" s="3">
        <f t="shared" si="2"/>
        <v>0.78</v>
      </c>
      <c r="H182" s="3">
        <v>312</v>
      </c>
      <c r="I182" s="2" t="s">
        <v>873</v>
      </c>
    </row>
    <row r="183" spans="2:9" s="12" customFormat="1" ht="22.5" customHeight="1" x14ac:dyDescent="0.25">
      <c r="B183" s="1">
        <v>43165</v>
      </c>
      <c r="C183" s="2">
        <v>2018000351</v>
      </c>
      <c r="D183" s="2" t="s">
        <v>889</v>
      </c>
      <c r="E183" s="2" t="s">
        <v>0</v>
      </c>
      <c r="F183" s="2">
        <v>4</v>
      </c>
      <c r="G183" s="3">
        <f t="shared" si="2"/>
        <v>6.53</v>
      </c>
      <c r="H183" s="3">
        <v>26.12</v>
      </c>
      <c r="I183" s="2" t="s">
        <v>873</v>
      </c>
    </row>
    <row r="184" spans="2:9" s="12" customFormat="1" ht="22.5" customHeight="1" x14ac:dyDescent="0.25">
      <c r="B184" s="1">
        <v>43165</v>
      </c>
      <c r="C184" s="2">
        <v>2018000351</v>
      </c>
      <c r="D184" s="2" t="s">
        <v>892</v>
      </c>
      <c r="E184" s="2" t="s">
        <v>0</v>
      </c>
      <c r="F184" s="2">
        <v>30</v>
      </c>
      <c r="G184" s="3">
        <f t="shared" si="2"/>
        <v>9.75</v>
      </c>
      <c r="H184" s="3">
        <v>292.5</v>
      </c>
      <c r="I184" s="2" t="s">
        <v>873</v>
      </c>
    </row>
    <row r="185" spans="2:9" s="12" customFormat="1" ht="22.5" customHeight="1" x14ac:dyDescent="0.25">
      <c r="B185" s="1">
        <v>43165</v>
      </c>
      <c r="C185" s="2">
        <v>2018000351</v>
      </c>
      <c r="D185" s="2" t="s">
        <v>895</v>
      </c>
      <c r="E185" s="2" t="s">
        <v>0</v>
      </c>
      <c r="F185" s="2">
        <v>2500</v>
      </c>
      <c r="G185" s="3">
        <f t="shared" si="2"/>
        <v>0.13</v>
      </c>
      <c r="H185" s="3">
        <v>325</v>
      </c>
      <c r="I185" s="2" t="s">
        <v>873</v>
      </c>
    </row>
    <row r="186" spans="2:9" s="12" customFormat="1" ht="22.5" customHeight="1" x14ac:dyDescent="0.25">
      <c r="B186" s="1">
        <v>43165</v>
      </c>
      <c r="C186" s="2">
        <v>2018000351</v>
      </c>
      <c r="D186" s="2" t="s">
        <v>896</v>
      </c>
      <c r="E186" s="2" t="s">
        <v>0</v>
      </c>
      <c r="F186" s="2">
        <v>17</v>
      </c>
      <c r="G186" s="3">
        <f t="shared" si="2"/>
        <v>1.81</v>
      </c>
      <c r="H186" s="3">
        <v>30.77</v>
      </c>
      <c r="I186" s="2" t="s">
        <v>873</v>
      </c>
    </row>
    <row r="187" spans="2:9" s="12" customFormat="1" ht="22.5" customHeight="1" x14ac:dyDescent="0.25">
      <c r="B187" s="1">
        <v>43165</v>
      </c>
      <c r="C187" s="2">
        <v>2018000351</v>
      </c>
      <c r="D187" s="2" t="s">
        <v>898</v>
      </c>
      <c r="E187" s="2" t="s">
        <v>0</v>
      </c>
      <c r="F187" s="2">
        <v>150</v>
      </c>
      <c r="G187" s="3">
        <f t="shared" si="2"/>
        <v>0.96</v>
      </c>
      <c r="H187" s="3">
        <v>144</v>
      </c>
      <c r="I187" s="2" t="s">
        <v>873</v>
      </c>
    </row>
    <row r="188" spans="2:9" s="12" customFormat="1" ht="22.5" customHeight="1" x14ac:dyDescent="0.25">
      <c r="B188" s="1">
        <v>43165</v>
      </c>
      <c r="C188" s="2">
        <v>2018000351</v>
      </c>
      <c r="D188" s="2" t="s">
        <v>899</v>
      </c>
      <c r="E188" s="2" t="s">
        <v>0</v>
      </c>
      <c r="F188" s="2">
        <v>25</v>
      </c>
      <c r="G188" s="3">
        <f t="shared" si="2"/>
        <v>5.76</v>
      </c>
      <c r="H188" s="3">
        <v>144</v>
      </c>
      <c r="I188" s="2" t="s">
        <v>873</v>
      </c>
    </row>
    <row r="189" spans="2:9" s="12" customFormat="1" ht="22.5" customHeight="1" x14ac:dyDescent="0.25">
      <c r="B189" s="1">
        <v>43165</v>
      </c>
      <c r="C189" s="2">
        <v>2018000351</v>
      </c>
      <c r="D189" s="2" t="s">
        <v>901</v>
      </c>
      <c r="E189" s="2" t="s">
        <v>0</v>
      </c>
      <c r="F189" s="2">
        <v>100</v>
      </c>
      <c r="G189" s="3">
        <f t="shared" si="2"/>
        <v>0.21</v>
      </c>
      <c r="H189" s="3">
        <v>21</v>
      </c>
      <c r="I189" s="2" t="s">
        <v>873</v>
      </c>
    </row>
    <row r="190" spans="2:9" s="12" customFormat="1" ht="22.5" customHeight="1" x14ac:dyDescent="0.25">
      <c r="B190" s="1">
        <v>43165</v>
      </c>
      <c r="C190" s="2">
        <v>2018000351</v>
      </c>
      <c r="D190" s="2" t="s">
        <v>903</v>
      </c>
      <c r="E190" s="2" t="s">
        <v>0</v>
      </c>
      <c r="F190" s="2">
        <v>4</v>
      </c>
      <c r="G190" s="3">
        <f t="shared" si="2"/>
        <v>4.8</v>
      </c>
      <c r="H190" s="3">
        <v>19.2</v>
      </c>
      <c r="I190" s="2" t="s">
        <v>873</v>
      </c>
    </row>
    <row r="191" spans="2:9" s="12" customFormat="1" ht="22.5" customHeight="1" x14ac:dyDescent="0.25">
      <c r="B191" s="1">
        <v>43165</v>
      </c>
      <c r="C191" s="2">
        <v>2018000351</v>
      </c>
      <c r="D191" s="2" t="s">
        <v>905</v>
      </c>
      <c r="E191" s="2" t="s">
        <v>26</v>
      </c>
      <c r="F191" s="2">
        <v>70</v>
      </c>
      <c r="G191" s="3">
        <f t="shared" si="2"/>
        <v>1.9200000000000002</v>
      </c>
      <c r="H191" s="3">
        <v>134.4</v>
      </c>
      <c r="I191" s="2" t="s">
        <v>908</v>
      </c>
    </row>
    <row r="192" spans="2:9" s="12" customFormat="1" ht="22.5" customHeight="1" x14ac:dyDescent="0.25">
      <c r="B192" s="1">
        <v>43165</v>
      </c>
      <c r="C192" s="2">
        <v>2018000351</v>
      </c>
      <c r="D192" s="2" t="s">
        <v>909</v>
      </c>
      <c r="E192" s="2" t="s">
        <v>0</v>
      </c>
      <c r="F192" s="2">
        <v>40</v>
      </c>
      <c r="G192" s="3">
        <f t="shared" si="2"/>
        <v>2.0499999999999998</v>
      </c>
      <c r="H192" s="3">
        <v>82</v>
      </c>
      <c r="I192" s="2" t="s">
        <v>908</v>
      </c>
    </row>
    <row r="193" spans="2:9" s="12" customFormat="1" ht="22.5" customHeight="1" x14ac:dyDescent="0.25">
      <c r="B193" s="1">
        <v>43165</v>
      </c>
      <c r="C193" s="2">
        <v>2018000351</v>
      </c>
      <c r="D193" s="2" t="s">
        <v>911</v>
      </c>
      <c r="E193" s="2" t="s">
        <v>0</v>
      </c>
      <c r="F193" s="2">
        <v>56</v>
      </c>
      <c r="G193" s="3">
        <f t="shared" si="2"/>
        <v>2.4899999999999998</v>
      </c>
      <c r="H193" s="3">
        <v>139.44</v>
      </c>
      <c r="I193" s="2" t="s">
        <v>908</v>
      </c>
    </row>
    <row r="194" spans="2:9" s="12" customFormat="1" ht="22.5" customHeight="1" x14ac:dyDescent="0.25">
      <c r="B194" s="1">
        <v>43165</v>
      </c>
      <c r="C194" s="2">
        <v>2018000351</v>
      </c>
      <c r="D194" s="2" t="s">
        <v>914</v>
      </c>
      <c r="E194" s="2" t="s">
        <v>0</v>
      </c>
      <c r="F194" s="2">
        <v>20</v>
      </c>
      <c r="G194" s="3">
        <f t="shared" si="2"/>
        <v>0.4</v>
      </c>
      <c r="H194" s="3">
        <v>8</v>
      </c>
      <c r="I194" s="2" t="s">
        <v>908</v>
      </c>
    </row>
    <row r="195" spans="2:9" s="12" customFormat="1" ht="22.5" customHeight="1" x14ac:dyDescent="0.25">
      <c r="B195" s="1">
        <v>43165</v>
      </c>
      <c r="C195" s="2">
        <v>2018000351</v>
      </c>
      <c r="D195" s="2" t="s">
        <v>916</v>
      </c>
      <c r="E195" s="2" t="s">
        <v>821</v>
      </c>
      <c r="F195" s="2">
        <v>15</v>
      </c>
      <c r="G195" s="3">
        <f t="shared" si="2"/>
        <v>39</v>
      </c>
      <c r="H195" s="3">
        <v>585</v>
      </c>
      <c r="I195" s="2" t="s">
        <v>908</v>
      </c>
    </row>
    <row r="196" spans="2:9" s="12" customFormat="1" ht="22.5" customHeight="1" x14ac:dyDescent="0.25">
      <c r="B196" s="1">
        <v>43165</v>
      </c>
      <c r="C196" s="2">
        <v>2018000351</v>
      </c>
      <c r="D196" s="2" t="s">
        <v>917</v>
      </c>
      <c r="E196" s="2" t="s">
        <v>0</v>
      </c>
      <c r="F196" s="2">
        <v>150</v>
      </c>
      <c r="G196" s="3">
        <f t="shared" si="2"/>
        <v>6.75</v>
      </c>
      <c r="H196" s="3">
        <v>1012.5</v>
      </c>
      <c r="I196" s="2" t="s">
        <v>908</v>
      </c>
    </row>
    <row r="197" spans="2:9" s="12" customFormat="1" ht="22.5" customHeight="1" x14ac:dyDescent="0.25">
      <c r="B197" s="1">
        <v>43165</v>
      </c>
      <c r="C197" s="2">
        <v>2018000351</v>
      </c>
      <c r="D197" s="2" t="s">
        <v>920</v>
      </c>
      <c r="E197" s="2" t="s">
        <v>0</v>
      </c>
      <c r="F197" s="2">
        <v>27</v>
      </c>
      <c r="G197" s="3">
        <f t="shared" si="2"/>
        <v>0.48000000000000004</v>
      </c>
      <c r="H197" s="3">
        <v>12.96</v>
      </c>
      <c r="I197" s="2" t="s">
        <v>908</v>
      </c>
    </row>
    <row r="198" spans="2:9" s="12" customFormat="1" ht="22.5" customHeight="1" x14ac:dyDescent="0.25">
      <c r="B198" s="1">
        <v>43165</v>
      </c>
      <c r="C198" s="2">
        <v>2018000351</v>
      </c>
      <c r="D198" s="2" t="s">
        <v>922</v>
      </c>
      <c r="E198" s="2" t="s">
        <v>0</v>
      </c>
      <c r="F198" s="2">
        <v>50</v>
      </c>
      <c r="G198" s="3">
        <f t="shared" ref="G198:G261" si="3">H198/F198</f>
        <v>6.24</v>
      </c>
      <c r="H198" s="3">
        <v>312</v>
      </c>
      <c r="I198" s="2" t="s">
        <v>908</v>
      </c>
    </row>
    <row r="199" spans="2:9" s="12" customFormat="1" ht="22.5" customHeight="1" x14ac:dyDescent="0.25">
      <c r="B199" s="1">
        <v>43165</v>
      </c>
      <c r="C199" s="2">
        <v>2018000351</v>
      </c>
      <c r="D199" s="2" t="s">
        <v>924</v>
      </c>
      <c r="E199" s="2" t="s">
        <v>0</v>
      </c>
      <c r="F199" s="2">
        <v>400</v>
      </c>
      <c r="G199" s="3">
        <f t="shared" si="3"/>
        <v>0.21</v>
      </c>
      <c r="H199" s="3">
        <v>84</v>
      </c>
      <c r="I199" s="2" t="s">
        <v>908</v>
      </c>
    </row>
    <row r="200" spans="2:9" s="12" customFormat="1" ht="22.5" customHeight="1" x14ac:dyDescent="0.25">
      <c r="B200" s="1">
        <v>43165</v>
      </c>
      <c r="C200" s="2">
        <v>2018000351</v>
      </c>
      <c r="D200" s="2" t="s">
        <v>925</v>
      </c>
      <c r="E200" s="2" t="s">
        <v>0</v>
      </c>
      <c r="F200" s="2">
        <v>400</v>
      </c>
      <c r="G200" s="3">
        <f t="shared" si="3"/>
        <v>0.17</v>
      </c>
      <c r="H200" s="3">
        <v>68</v>
      </c>
      <c r="I200" s="2" t="s">
        <v>908</v>
      </c>
    </row>
    <row r="201" spans="2:9" s="12" customFormat="1" ht="22.5" customHeight="1" x14ac:dyDescent="0.25">
      <c r="B201" s="1">
        <v>43165</v>
      </c>
      <c r="C201" s="2">
        <v>2018000351</v>
      </c>
      <c r="D201" s="2" t="s">
        <v>927</v>
      </c>
      <c r="E201" s="2" t="s">
        <v>26</v>
      </c>
      <c r="F201" s="2">
        <v>15</v>
      </c>
      <c r="G201" s="3">
        <f t="shared" si="3"/>
        <v>0.67999999999999994</v>
      </c>
      <c r="H201" s="3">
        <v>10.199999999999999</v>
      </c>
      <c r="I201" s="2" t="s">
        <v>908</v>
      </c>
    </row>
    <row r="202" spans="2:9" s="12" customFormat="1" ht="22.5" customHeight="1" x14ac:dyDescent="0.25">
      <c r="B202" s="1">
        <v>43166</v>
      </c>
      <c r="C202" s="2">
        <v>2018000936</v>
      </c>
      <c r="D202" s="2" t="s">
        <v>931</v>
      </c>
      <c r="E202" s="2" t="s">
        <v>0</v>
      </c>
      <c r="F202" s="2">
        <v>1000</v>
      </c>
      <c r="G202" s="3">
        <f t="shared" si="3"/>
        <v>0.315</v>
      </c>
      <c r="H202" s="3">
        <v>315</v>
      </c>
      <c r="I202" s="2" t="s">
        <v>109</v>
      </c>
    </row>
    <row r="203" spans="2:9" s="12" customFormat="1" ht="22.5" customHeight="1" x14ac:dyDescent="0.25">
      <c r="B203" s="1">
        <v>43166</v>
      </c>
      <c r="C203" s="2">
        <v>2018000936</v>
      </c>
      <c r="D203" s="2" t="s">
        <v>89</v>
      </c>
      <c r="E203" s="2" t="s">
        <v>0</v>
      </c>
      <c r="F203" s="2">
        <v>900</v>
      </c>
      <c r="G203" s="3">
        <f t="shared" si="3"/>
        <v>5.3000000000000005E-2</v>
      </c>
      <c r="H203" s="3">
        <v>47.7</v>
      </c>
      <c r="I203" s="2" t="s">
        <v>109</v>
      </c>
    </row>
    <row r="204" spans="2:9" s="12" customFormat="1" ht="22.5" customHeight="1" x14ac:dyDescent="0.25">
      <c r="B204" s="1">
        <v>43166</v>
      </c>
      <c r="C204" s="2">
        <v>2018000936</v>
      </c>
      <c r="D204" s="2" t="s">
        <v>935</v>
      </c>
      <c r="E204" s="2" t="s">
        <v>0</v>
      </c>
      <c r="F204" s="2">
        <v>1000</v>
      </c>
      <c r="G204" s="3">
        <f t="shared" si="3"/>
        <v>0.2</v>
      </c>
      <c r="H204" s="3">
        <v>200</v>
      </c>
      <c r="I204" s="2" t="s">
        <v>936</v>
      </c>
    </row>
    <row r="205" spans="2:9" s="12" customFormat="1" ht="22.5" customHeight="1" x14ac:dyDescent="0.25">
      <c r="B205" s="1">
        <v>43166</v>
      </c>
      <c r="C205" s="2">
        <v>2018000493</v>
      </c>
      <c r="D205" s="2" t="s">
        <v>1996</v>
      </c>
      <c r="E205" s="2" t="s">
        <v>0</v>
      </c>
      <c r="F205" s="2">
        <v>1</v>
      </c>
      <c r="G205" s="3">
        <f t="shared" si="3"/>
        <v>1190</v>
      </c>
      <c r="H205" s="3">
        <v>1190</v>
      </c>
      <c r="I205" s="2" t="s">
        <v>33</v>
      </c>
    </row>
    <row r="206" spans="2:9" s="12" customFormat="1" ht="22.5" customHeight="1" x14ac:dyDescent="0.25">
      <c r="B206" s="1">
        <v>43166</v>
      </c>
      <c r="C206" s="2">
        <v>2018000493</v>
      </c>
      <c r="D206" s="2" t="s">
        <v>744</v>
      </c>
      <c r="E206" s="2" t="s">
        <v>0</v>
      </c>
      <c r="F206" s="2">
        <v>6</v>
      </c>
      <c r="G206" s="3">
        <f t="shared" si="3"/>
        <v>84</v>
      </c>
      <c r="H206" s="3">
        <v>504</v>
      </c>
      <c r="I206" s="2" t="s">
        <v>33</v>
      </c>
    </row>
    <row r="207" spans="2:9" s="12" customFormat="1" ht="22.5" customHeight="1" x14ac:dyDescent="0.25">
      <c r="B207" s="1">
        <v>43167</v>
      </c>
      <c r="C207" s="2">
        <v>2018000418</v>
      </c>
      <c r="D207" s="2" t="s">
        <v>939</v>
      </c>
      <c r="E207" s="2" t="s">
        <v>0</v>
      </c>
      <c r="F207" s="2">
        <v>1</v>
      </c>
      <c r="G207" s="3">
        <f t="shared" si="3"/>
        <v>103</v>
      </c>
      <c r="H207" s="3">
        <v>103</v>
      </c>
      <c r="I207" s="2" t="s">
        <v>940</v>
      </c>
    </row>
    <row r="208" spans="2:9" s="12" customFormat="1" ht="22.5" customHeight="1" x14ac:dyDescent="0.25">
      <c r="B208" s="1">
        <v>43167</v>
      </c>
      <c r="C208" s="2">
        <v>2018000418</v>
      </c>
      <c r="D208" s="2" t="s">
        <v>941</v>
      </c>
      <c r="E208" s="2" t="s">
        <v>0</v>
      </c>
      <c r="F208" s="2">
        <v>5</v>
      </c>
      <c r="G208" s="3">
        <f t="shared" si="3"/>
        <v>132</v>
      </c>
      <c r="H208" s="3">
        <v>660</v>
      </c>
      <c r="I208" s="2" t="s">
        <v>940</v>
      </c>
    </row>
    <row r="209" spans="2:9" s="12" customFormat="1" ht="22.5" customHeight="1" x14ac:dyDescent="0.25">
      <c r="B209" s="1">
        <v>43167</v>
      </c>
      <c r="C209" s="2">
        <v>2018000418</v>
      </c>
      <c r="D209" s="2" t="s">
        <v>942</v>
      </c>
      <c r="E209" s="2" t="s">
        <v>0</v>
      </c>
      <c r="F209" s="2">
        <v>20</v>
      </c>
      <c r="G209" s="3">
        <f t="shared" si="3"/>
        <v>55.15</v>
      </c>
      <c r="H209" s="3">
        <v>1103</v>
      </c>
      <c r="I209" s="2" t="s">
        <v>940</v>
      </c>
    </row>
    <row r="210" spans="2:9" s="12" customFormat="1" ht="22.5" customHeight="1" x14ac:dyDescent="0.25">
      <c r="B210" s="1">
        <v>43167</v>
      </c>
      <c r="C210" s="2">
        <v>2018000418</v>
      </c>
      <c r="D210" s="2" t="s">
        <v>944</v>
      </c>
      <c r="E210" s="2" t="s">
        <v>0</v>
      </c>
      <c r="F210" s="2">
        <v>1</v>
      </c>
      <c r="G210" s="3">
        <f t="shared" si="3"/>
        <v>103</v>
      </c>
      <c r="H210" s="3">
        <v>103</v>
      </c>
      <c r="I210" s="2" t="s">
        <v>940</v>
      </c>
    </row>
    <row r="211" spans="2:9" s="12" customFormat="1" ht="22.5" customHeight="1" x14ac:dyDescent="0.25">
      <c r="B211" s="1">
        <v>43167</v>
      </c>
      <c r="C211" s="2">
        <v>2018000418</v>
      </c>
      <c r="D211" s="2" t="s">
        <v>1997</v>
      </c>
      <c r="E211" s="2" t="s">
        <v>0</v>
      </c>
      <c r="F211" s="2">
        <v>10</v>
      </c>
      <c r="G211" s="3">
        <f t="shared" si="3"/>
        <v>55</v>
      </c>
      <c r="H211" s="3">
        <v>550</v>
      </c>
      <c r="I211" s="2" t="s">
        <v>940</v>
      </c>
    </row>
    <row r="212" spans="2:9" s="12" customFormat="1" ht="22.5" customHeight="1" x14ac:dyDescent="0.25">
      <c r="B212" s="1">
        <v>43167</v>
      </c>
      <c r="C212" s="2">
        <v>2018000418</v>
      </c>
      <c r="D212" s="2" t="s">
        <v>1998</v>
      </c>
      <c r="E212" s="2" t="s">
        <v>0</v>
      </c>
      <c r="F212" s="2">
        <v>16</v>
      </c>
      <c r="G212" s="3">
        <f t="shared" si="3"/>
        <v>130</v>
      </c>
      <c r="H212" s="3">
        <v>2080</v>
      </c>
      <c r="I212" s="2" t="s">
        <v>940</v>
      </c>
    </row>
    <row r="213" spans="2:9" s="12" customFormat="1" ht="22.5" customHeight="1" x14ac:dyDescent="0.25">
      <c r="B213" s="1">
        <v>43167</v>
      </c>
      <c r="C213" s="2">
        <v>2018001038</v>
      </c>
      <c r="D213" s="2" t="s">
        <v>40</v>
      </c>
      <c r="E213" s="2" t="s">
        <v>0</v>
      </c>
      <c r="F213" s="2">
        <v>1</v>
      </c>
      <c r="G213" s="3">
        <f t="shared" si="3"/>
        <v>1490</v>
      </c>
      <c r="H213" s="3">
        <v>1490</v>
      </c>
      <c r="I213" s="2" t="s">
        <v>947</v>
      </c>
    </row>
    <row r="214" spans="2:9" s="12" customFormat="1" ht="22.5" customHeight="1" x14ac:dyDescent="0.25">
      <c r="B214" s="1">
        <v>43167</v>
      </c>
      <c r="C214" s="2">
        <v>2018000526</v>
      </c>
      <c r="D214" s="2" t="s">
        <v>949</v>
      </c>
      <c r="E214" s="2" t="s">
        <v>0</v>
      </c>
      <c r="F214" s="2">
        <v>50</v>
      </c>
      <c r="G214" s="3">
        <f t="shared" si="3"/>
        <v>22.85</v>
      </c>
      <c r="H214" s="3">
        <v>1142.5</v>
      </c>
      <c r="I214" s="2" t="s">
        <v>952</v>
      </c>
    </row>
    <row r="215" spans="2:9" s="12" customFormat="1" ht="22.5" customHeight="1" x14ac:dyDescent="0.25">
      <c r="B215" s="1">
        <v>43167</v>
      </c>
      <c r="C215" s="2">
        <v>2018000526</v>
      </c>
      <c r="D215" s="2" t="s">
        <v>953</v>
      </c>
      <c r="E215" s="2" t="s">
        <v>0</v>
      </c>
      <c r="F215" s="2">
        <v>50</v>
      </c>
      <c r="G215" s="3">
        <f t="shared" si="3"/>
        <v>12.03</v>
      </c>
      <c r="H215" s="3">
        <v>601.5</v>
      </c>
      <c r="I215" s="2" t="s">
        <v>952</v>
      </c>
    </row>
    <row r="216" spans="2:9" s="12" customFormat="1" ht="22.5" customHeight="1" x14ac:dyDescent="0.25">
      <c r="B216" s="1">
        <v>43168</v>
      </c>
      <c r="C216" s="2">
        <v>2018000860</v>
      </c>
      <c r="D216" s="2" t="s">
        <v>398</v>
      </c>
      <c r="E216" s="2" t="s">
        <v>95</v>
      </c>
      <c r="F216" s="2">
        <v>60</v>
      </c>
      <c r="G216" s="3">
        <f t="shared" si="3"/>
        <v>19.100000000000001</v>
      </c>
      <c r="H216" s="3">
        <v>1146</v>
      </c>
      <c r="I216" s="2" t="s">
        <v>18</v>
      </c>
    </row>
    <row r="217" spans="2:9" s="12" customFormat="1" ht="22.5" customHeight="1" x14ac:dyDescent="0.25">
      <c r="B217" s="1">
        <v>43168</v>
      </c>
      <c r="C217" s="2">
        <v>2018000860</v>
      </c>
      <c r="D217" s="2" t="s">
        <v>1999</v>
      </c>
      <c r="E217" s="2" t="s">
        <v>166</v>
      </c>
      <c r="F217" s="2">
        <v>48</v>
      </c>
      <c r="G217" s="3">
        <f t="shared" si="3"/>
        <v>2.1</v>
      </c>
      <c r="H217" s="3">
        <v>100.8</v>
      </c>
      <c r="I217" s="2" t="s">
        <v>349</v>
      </c>
    </row>
    <row r="218" spans="2:9" s="12" customFormat="1" ht="22.5" customHeight="1" x14ac:dyDescent="0.25">
      <c r="B218" s="1">
        <v>43168</v>
      </c>
      <c r="C218" s="2">
        <v>2018000860</v>
      </c>
      <c r="D218" s="2" t="s">
        <v>2000</v>
      </c>
      <c r="E218" s="2" t="s">
        <v>166</v>
      </c>
      <c r="F218" s="2">
        <v>24</v>
      </c>
      <c r="G218" s="3">
        <f t="shared" si="3"/>
        <v>2.1</v>
      </c>
      <c r="H218" s="3">
        <v>50.4</v>
      </c>
      <c r="I218" s="2" t="s">
        <v>349</v>
      </c>
    </row>
    <row r="219" spans="2:9" s="12" customFormat="1" ht="22.5" customHeight="1" x14ac:dyDescent="0.25">
      <c r="B219" s="1">
        <v>43168</v>
      </c>
      <c r="C219" s="2">
        <v>2018000860</v>
      </c>
      <c r="D219" s="2" t="s">
        <v>2001</v>
      </c>
      <c r="E219" s="2" t="s">
        <v>166</v>
      </c>
      <c r="F219" s="2">
        <v>24</v>
      </c>
      <c r="G219" s="3">
        <f t="shared" si="3"/>
        <v>1.96</v>
      </c>
      <c r="H219" s="3">
        <v>47.04</v>
      </c>
      <c r="I219" s="2" t="s">
        <v>349</v>
      </c>
    </row>
    <row r="220" spans="2:9" s="12" customFormat="1" ht="22.5" customHeight="1" x14ac:dyDescent="0.25">
      <c r="B220" s="1">
        <v>43168</v>
      </c>
      <c r="C220" s="2">
        <v>2018000860</v>
      </c>
      <c r="D220" s="2" t="s">
        <v>2002</v>
      </c>
      <c r="E220" s="2" t="s">
        <v>166</v>
      </c>
      <c r="F220" s="2">
        <v>144</v>
      </c>
      <c r="G220" s="3">
        <f t="shared" si="3"/>
        <v>1.28</v>
      </c>
      <c r="H220" s="3">
        <v>184.32</v>
      </c>
      <c r="I220" s="2" t="s">
        <v>164</v>
      </c>
    </row>
    <row r="221" spans="2:9" s="12" customFormat="1" ht="22.5" customHeight="1" x14ac:dyDescent="0.25">
      <c r="B221" s="1">
        <v>43168</v>
      </c>
      <c r="C221" s="2">
        <v>2018000860</v>
      </c>
      <c r="D221" s="2" t="s">
        <v>2003</v>
      </c>
      <c r="E221" s="2" t="s">
        <v>967</v>
      </c>
      <c r="F221" s="2">
        <v>2000</v>
      </c>
      <c r="G221" s="3">
        <f t="shared" si="3"/>
        <v>20.3</v>
      </c>
      <c r="H221" s="3">
        <v>40600</v>
      </c>
      <c r="I221" s="2" t="s">
        <v>2004</v>
      </c>
    </row>
    <row r="222" spans="2:9" s="12" customFormat="1" ht="22.5" customHeight="1" x14ac:dyDescent="0.25">
      <c r="B222" s="1">
        <v>43168</v>
      </c>
      <c r="C222" s="2">
        <v>2018000860</v>
      </c>
      <c r="D222" s="2" t="s">
        <v>969</v>
      </c>
      <c r="E222" s="2" t="s">
        <v>130</v>
      </c>
      <c r="F222" s="2">
        <v>30</v>
      </c>
      <c r="G222" s="3">
        <f t="shared" si="3"/>
        <v>1.3466666666666667</v>
      </c>
      <c r="H222" s="3">
        <v>40.4</v>
      </c>
      <c r="I222" s="2" t="s">
        <v>87</v>
      </c>
    </row>
    <row r="223" spans="2:9" s="12" customFormat="1" ht="22.5" customHeight="1" x14ac:dyDescent="0.25">
      <c r="B223" s="1">
        <v>43168</v>
      </c>
      <c r="C223" s="2">
        <v>2018000860</v>
      </c>
      <c r="D223" s="2" t="s">
        <v>402</v>
      </c>
      <c r="E223" s="2" t="s">
        <v>23</v>
      </c>
      <c r="F223" s="2">
        <v>10</v>
      </c>
      <c r="G223" s="3">
        <f t="shared" si="3"/>
        <v>11.5</v>
      </c>
      <c r="H223" s="3">
        <v>115</v>
      </c>
      <c r="I223" s="2" t="s">
        <v>112</v>
      </c>
    </row>
    <row r="224" spans="2:9" s="12" customFormat="1" ht="22.5" customHeight="1" x14ac:dyDescent="0.25">
      <c r="B224" s="1">
        <v>43168</v>
      </c>
      <c r="C224" s="2">
        <v>2018000860</v>
      </c>
      <c r="D224" s="2" t="s">
        <v>971</v>
      </c>
      <c r="E224" s="2" t="s">
        <v>0</v>
      </c>
      <c r="F224" s="2">
        <v>2508</v>
      </c>
      <c r="G224" s="3">
        <f t="shared" si="3"/>
        <v>0.26799840510366824</v>
      </c>
      <c r="H224" s="3">
        <v>672.14</v>
      </c>
      <c r="I224" s="2" t="s">
        <v>193</v>
      </c>
    </row>
    <row r="225" spans="2:9" s="12" customFormat="1" ht="22.5" customHeight="1" x14ac:dyDescent="0.25">
      <c r="B225" s="1">
        <v>43168</v>
      </c>
      <c r="C225" s="2">
        <v>2018000860</v>
      </c>
      <c r="D225" s="2" t="s">
        <v>420</v>
      </c>
      <c r="E225" s="2" t="s">
        <v>0</v>
      </c>
      <c r="F225" s="2">
        <v>3012</v>
      </c>
      <c r="G225" s="3">
        <f t="shared" si="3"/>
        <v>0.52999999999999992</v>
      </c>
      <c r="H225" s="3">
        <v>1596.36</v>
      </c>
      <c r="I225" s="2" t="s">
        <v>193</v>
      </c>
    </row>
    <row r="226" spans="2:9" s="12" customFormat="1" ht="22.5" customHeight="1" x14ac:dyDescent="0.25">
      <c r="B226" s="1">
        <v>43168</v>
      </c>
      <c r="C226" s="2">
        <v>2018000860</v>
      </c>
      <c r="D226" s="2" t="s">
        <v>421</v>
      </c>
      <c r="E226" s="2" t="s">
        <v>30</v>
      </c>
      <c r="F226" s="2">
        <v>200</v>
      </c>
      <c r="G226" s="3">
        <f t="shared" si="3"/>
        <v>0.81420000000000003</v>
      </c>
      <c r="H226" s="3">
        <v>162.84</v>
      </c>
      <c r="I226" s="2" t="s">
        <v>87</v>
      </c>
    </row>
    <row r="227" spans="2:9" s="12" customFormat="1" ht="22.5" customHeight="1" x14ac:dyDescent="0.25">
      <c r="B227" s="1">
        <v>43168</v>
      </c>
      <c r="C227" s="2">
        <v>2018000860</v>
      </c>
      <c r="D227" s="2" t="s">
        <v>423</v>
      </c>
      <c r="E227" s="2" t="s">
        <v>30</v>
      </c>
      <c r="F227" s="2">
        <v>2300</v>
      </c>
      <c r="G227" s="3">
        <f t="shared" si="3"/>
        <v>0.79800000000000004</v>
      </c>
      <c r="H227" s="3">
        <v>1835.4</v>
      </c>
      <c r="I227" s="2" t="s">
        <v>109</v>
      </c>
    </row>
    <row r="228" spans="2:9" s="12" customFormat="1" ht="22.5" customHeight="1" x14ac:dyDescent="0.25">
      <c r="B228" s="1">
        <v>43168</v>
      </c>
      <c r="C228" s="2">
        <v>2018000860</v>
      </c>
      <c r="D228" s="2" t="s">
        <v>570</v>
      </c>
      <c r="E228" s="2" t="s">
        <v>571</v>
      </c>
      <c r="F228" s="2">
        <v>5</v>
      </c>
      <c r="G228" s="3">
        <f t="shared" si="3"/>
        <v>7.2</v>
      </c>
      <c r="H228" s="3">
        <v>36</v>
      </c>
      <c r="I228" s="2" t="s">
        <v>472</v>
      </c>
    </row>
    <row r="229" spans="2:9" s="12" customFormat="1" ht="22.5" customHeight="1" x14ac:dyDescent="0.25">
      <c r="B229" s="1">
        <v>43168</v>
      </c>
      <c r="C229" s="2">
        <v>2018000860</v>
      </c>
      <c r="D229" s="2" t="s">
        <v>2005</v>
      </c>
      <c r="E229" s="2" t="s">
        <v>425</v>
      </c>
      <c r="F229" s="2">
        <v>21500</v>
      </c>
      <c r="G229" s="3">
        <f t="shared" si="3"/>
        <v>0.05</v>
      </c>
      <c r="H229" s="3">
        <v>1075</v>
      </c>
      <c r="I229" s="2" t="s">
        <v>315</v>
      </c>
    </row>
    <row r="230" spans="2:9" s="12" customFormat="1" ht="22.5" customHeight="1" x14ac:dyDescent="0.25">
      <c r="B230" s="1">
        <v>43168</v>
      </c>
      <c r="C230" s="2">
        <v>2018000860</v>
      </c>
      <c r="D230" s="2" t="s">
        <v>2006</v>
      </c>
      <c r="E230" s="2" t="s">
        <v>166</v>
      </c>
      <c r="F230" s="2">
        <v>48</v>
      </c>
      <c r="G230" s="3">
        <f t="shared" si="3"/>
        <v>0.5</v>
      </c>
      <c r="H230" s="3">
        <v>24</v>
      </c>
      <c r="I230" s="2" t="s">
        <v>982</v>
      </c>
    </row>
    <row r="231" spans="2:9" s="12" customFormat="1" ht="22.5" customHeight="1" x14ac:dyDescent="0.25">
      <c r="B231" s="1">
        <v>43168</v>
      </c>
      <c r="C231" s="2">
        <v>2018000860</v>
      </c>
      <c r="D231" s="2" t="s">
        <v>2007</v>
      </c>
      <c r="E231" s="2" t="s">
        <v>166</v>
      </c>
      <c r="F231" s="2">
        <v>120</v>
      </c>
      <c r="G231" s="3">
        <f t="shared" si="3"/>
        <v>8.02</v>
      </c>
      <c r="H231" s="3">
        <v>962.4</v>
      </c>
      <c r="I231" s="2" t="s">
        <v>164</v>
      </c>
    </row>
    <row r="232" spans="2:9" s="12" customFormat="1" ht="22.5" customHeight="1" x14ac:dyDescent="0.25">
      <c r="B232" s="1">
        <v>43168</v>
      </c>
      <c r="C232" s="2">
        <v>2018000860</v>
      </c>
      <c r="D232" s="2" t="s">
        <v>2008</v>
      </c>
      <c r="E232" s="2" t="s">
        <v>166</v>
      </c>
      <c r="F232" s="2">
        <v>24</v>
      </c>
      <c r="G232" s="3">
        <f t="shared" si="3"/>
        <v>4.32</v>
      </c>
      <c r="H232" s="3">
        <v>103.68</v>
      </c>
      <c r="I232" s="2" t="s">
        <v>164</v>
      </c>
    </row>
    <row r="233" spans="2:9" s="12" customFormat="1" ht="22.5" customHeight="1" x14ac:dyDescent="0.25">
      <c r="B233" s="1">
        <v>43168</v>
      </c>
      <c r="C233" s="2">
        <v>2018000860</v>
      </c>
      <c r="D233" s="2" t="s">
        <v>2009</v>
      </c>
      <c r="E233" s="2" t="s">
        <v>166</v>
      </c>
      <c r="F233" s="2">
        <v>72</v>
      </c>
      <c r="G233" s="3">
        <f t="shared" si="3"/>
        <v>6.09</v>
      </c>
      <c r="H233" s="3">
        <v>438.48</v>
      </c>
      <c r="I233" s="2" t="s">
        <v>164</v>
      </c>
    </row>
    <row r="234" spans="2:9" s="12" customFormat="1" ht="22.5" customHeight="1" x14ac:dyDescent="0.25">
      <c r="B234" s="1">
        <v>43168</v>
      </c>
      <c r="C234" s="2">
        <v>2018000860</v>
      </c>
      <c r="D234" s="2" t="s">
        <v>427</v>
      </c>
      <c r="E234" s="2" t="s">
        <v>0</v>
      </c>
      <c r="F234" s="2">
        <v>2000</v>
      </c>
      <c r="G234" s="3">
        <f t="shared" si="3"/>
        <v>0.71</v>
      </c>
      <c r="H234" s="3">
        <v>1420</v>
      </c>
      <c r="I234" s="2" t="s">
        <v>429</v>
      </c>
    </row>
    <row r="235" spans="2:9" s="12" customFormat="1" ht="22.5" customHeight="1" x14ac:dyDescent="0.25">
      <c r="B235" s="1">
        <v>43168</v>
      </c>
      <c r="C235" s="2">
        <v>2018000860</v>
      </c>
      <c r="D235" s="2" t="s">
        <v>2010</v>
      </c>
      <c r="E235" s="2" t="s">
        <v>0</v>
      </c>
      <c r="F235" s="2">
        <v>996</v>
      </c>
      <c r="G235" s="3">
        <f t="shared" si="3"/>
        <v>0.86</v>
      </c>
      <c r="H235" s="3">
        <v>856.56</v>
      </c>
      <c r="I235" s="2" t="s">
        <v>991</v>
      </c>
    </row>
    <row r="236" spans="2:9" s="12" customFormat="1" ht="22.5" customHeight="1" x14ac:dyDescent="0.25">
      <c r="B236" s="1">
        <v>43168</v>
      </c>
      <c r="C236" s="2">
        <v>2018000860</v>
      </c>
      <c r="D236" s="2" t="s">
        <v>2011</v>
      </c>
      <c r="E236" s="2" t="s">
        <v>0</v>
      </c>
      <c r="F236" s="2">
        <v>100</v>
      </c>
      <c r="G236" s="3">
        <f t="shared" si="3"/>
        <v>1.39</v>
      </c>
      <c r="H236" s="3">
        <v>139</v>
      </c>
      <c r="I236" s="2" t="s">
        <v>994</v>
      </c>
    </row>
    <row r="237" spans="2:9" s="12" customFormat="1" ht="22.5" customHeight="1" x14ac:dyDescent="0.25">
      <c r="B237" s="1">
        <v>43168</v>
      </c>
      <c r="C237" s="2">
        <v>2018000860</v>
      </c>
      <c r="D237" s="2" t="s">
        <v>2012</v>
      </c>
      <c r="E237" s="2" t="s">
        <v>0</v>
      </c>
      <c r="F237" s="2">
        <v>60</v>
      </c>
      <c r="G237" s="3">
        <f t="shared" si="3"/>
        <v>12.5</v>
      </c>
      <c r="H237" s="3">
        <v>750</v>
      </c>
      <c r="I237" s="2" t="s">
        <v>164</v>
      </c>
    </row>
    <row r="238" spans="2:9" s="12" customFormat="1" ht="22.5" customHeight="1" x14ac:dyDescent="0.25">
      <c r="B238" s="1">
        <v>43168</v>
      </c>
      <c r="C238" s="2">
        <v>2018000860</v>
      </c>
      <c r="D238" s="2" t="s">
        <v>418</v>
      </c>
      <c r="E238" s="2" t="s">
        <v>0</v>
      </c>
      <c r="F238" s="2">
        <v>24</v>
      </c>
      <c r="G238" s="3">
        <f t="shared" si="3"/>
        <v>0.67583333333333329</v>
      </c>
      <c r="H238" s="3">
        <v>16.22</v>
      </c>
      <c r="I238" s="2" t="s">
        <v>996</v>
      </c>
    </row>
    <row r="239" spans="2:9" s="12" customFormat="1" ht="22.5" customHeight="1" x14ac:dyDescent="0.25">
      <c r="B239" s="1">
        <v>43168</v>
      </c>
      <c r="C239" s="2">
        <v>2018000860</v>
      </c>
      <c r="D239" s="2" t="s">
        <v>432</v>
      </c>
      <c r="E239" s="2" t="s">
        <v>0</v>
      </c>
      <c r="F239" s="2">
        <v>624</v>
      </c>
      <c r="G239" s="3">
        <f t="shared" si="3"/>
        <v>0.80999999999999994</v>
      </c>
      <c r="H239" s="3">
        <v>505.44</v>
      </c>
      <c r="I239" s="2" t="s">
        <v>999</v>
      </c>
    </row>
    <row r="240" spans="2:9" s="12" customFormat="1" ht="22.5" customHeight="1" x14ac:dyDescent="0.25">
      <c r="B240" s="1">
        <v>43168</v>
      </c>
      <c r="C240" s="2">
        <v>2018000860</v>
      </c>
      <c r="D240" s="2" t="s">
        <v>422</v>
      </c>
      <c r="E240" s="2" t="s">
        <v>30</v>
      </c>
      <c r="F240" s="2">
        <v>1000</v>
      </c>
      <c r="G240" s="3">
        <f t="shared" si="3"/>
        <v>0.79800000000000004</v>
      </c>
      <c r="H240" s="3">
        <v>798</v>
      </c>
      <c r="I240" s="2" t="s">
        <v>109</v>
      </c>
    </row>
    <row r="241" spans="2:9" s="12" customFormat="1" ht="22.5" customHeight="1" x14ac:dyDescent="0.25">
      <c r="B241" s="1">
        <v>43168</v>
      </c>
      <c r="C241" s="2">
        <v>2018000860</v>
      </c>
      <c r="D241" s="2" t="s">
        <v>574</v>
      </c>
      <c r="E241" s="2" t="s">
        <v>575</v>
      </c>
      <c r="F241" s="2">
        <v>600</v>
      </c>
      <c r="G241" s="3">
        <f t="shared" si="3"/>
        <v>40</v>
      </c>
      <c r="H241" s="3">
        <v>24000</v>
      </c>
      <c r="I241" s="2" t="s">
        <v>429</v>
      </c>
    </row>
    <row r="242" spans="2:9" s="12" customFormat="1" ht="22.5" customHeight="1" x14ac:dyDescent="0.25">
      <c r="B242" s="1">
        <v>43168</v>
      </c>
      <c r="C242" s="2">
        <v>2018000860</v>
      </c>
      <c r="D242" s="2" t="s">
        <v>1951</v>
      </c>
      <c r="E242" s="2" t="s">
        <v>0</v>
      </c>
      <c r="F242" s="2">
        <v>500</v>
      </c>
      <c r="G242" s="3">
        <f t="shared" si="3"/>
        <v>0.02</v>
      </c>
      <c r="H242" s="3">
        <v>10</v>
      </c>
      <c r="I242" s="2" t="s">
        <v>18</v>
      </c>
    </row>
    <row r="243" spans="2:9" s="12" customFormat="1" ht="22.5" customHeight="1" x14ac:dyDescent="0.25">
      <c r="B243" s="1">
        <v>43168</v>
      </c>
      <c r="C243" s="2">
        <v>2018000860</v>
      </c>
      <c r="D243" s="2" t="s">
        <v>339</v>
      </c>
      <c r="E243" s="2" t="s">
        <v>0</v>
      </c>
      <c r="F243" s="2">
        <v>100</v>
      </c>
      <c r="G243" s="3">
        <f t="shared" si="3"/>
        <v>59</v>
      </c>
      <c r="H243" s="3">
        <v>5900</v>
      </c>
      <c r="I243" s="2" t="s">
        <v>1000</v>
      </c>
    </row>
    <row r="244" spans="2:9" s="12" customFormat="1" ht="22.5" customHeight="1" x14ac:dyDescent="0.25">
      <c r="B244" s="1">
        <v>43168</v>
      </c>
      <c r="C244" s="2">
        <v>2018000860</v>
      </c>
      <c r="D244" s="2" t="s">
        <v>2013</v>
      </c>
      <c r="E244" s="2" t="s">
        <v>166</v>
      </c>
      <c r="F244" s="2">
        <v>72</v>
      </c>
      <c r="G244" s="3">
        <f t="shared" si="3"/>
        <v>4.32</v>
      </c>
      <c r="H244" s="3">
        <v>311.04000000000002</v>
      </c>
      <c r="I244" s="2" t="s">
        <v>164</v>
      </c>
    </row>
    <row r="245" spans="2:9" s="12" customFormat="1" ht="22.5" customHeight="1" x14ac:dyDescent="0.25">
      <c r="B245" s="1">
        <v>43168</v>
      </c>
      <c r="C245" s="2">
        <v>2018000860</v>
      </c>
      <c r="D245" s="2" t="s">
        <v>2014</v>
      </c>
      <c r="E245" s="2" t="s">
        <v>166</v>
      </c>
      <c r="F245" s="2">
        <v>72</v>
      </c>
      <c r="G245" s="3">
        <f t="shared" si="3"/>
        <v>1.23</v>
      </c>
      <c r="H245" s="3">
        <v>88.56</v>
      </c>
      <c r="I245" s="2" t="s">
        <v>14</v>
      </c>
    </row>
    <row r="246" spans="2:9" s="12" customFormat="1" ht="22.5" customHeight="1" x14ac:dyDescent="0.25">
      <c r="B246" s="1">
        <v>43168</v>
      </c>
      <c r="C246" s="2">
        <v>2018000860</v>
      </c>
      <c r="D246" s="2" t="s">
        <v>438</v>
      </c>
      <c r="E246" s="2" t="s">
        <v>26</v>
      </c>
      <c r="F246" s="2">
        <v>96</v>
      </c>
      <c r="G246" s="3">
        <f t="shared" si="3"/>
        <v>2.67</v>
      </c>
      <c r="H246" s="3">
        <v>256.32</v>
      </c>
      <c r="I246" s="2" t="s">
        <v>349</v>
      </c>
    </row>
    <row r="247" spans="2:9" s="12" customFormat="1" ht="22.5" customHeight="1" x14ac:dyDescent="0.25">
      <c r="B247" s="1">
        <v>43168</v>
      </c>
      <c r="C247" s="2">
        <v>2018000860</v>
      </c>
      <c r="D247" s="2" t="s">
        <v>440</v>
      </c>
      <c r="E247" s="2" t="s">
        <v>0</v>
      </c>
      <c r="F247" s="2">
        <v>40</v>
      </c>
      <c r="G247" s="3">
        <f t="shared" si="3"/>
        <v>14.603249999999999</v>
      </c>
      <c r="H247" s="3">
        <v>584.13</v>
      </c>
      <c r="I247" s="2" t="s">
        <v>87</v>
      </c>
    </row>
    <row r="248" spans="2:9" s="12" customFormat="1" ht="22.5" customHeight="1" x14ac:dyDescent="0.25">
      <c r="B248" s="1">
        <v>43168</v>
      </c>
      <c r="C248" s="2">
        <v>2018000860</v>
      </c>
      <c r="D248" s="2" t="s">
        <v>2015</v>
      </c>
      <c r="E248" s="2" t="s">
        <v>0</v>
      </c>
      <c r="F248" s="2">
        <v>40</v>
      </c>
      <c r="G248" s="3">
        <f t="shared" si="3"/>
        <v>6.8892499999999997</v>
      </c>
      <c r="H248" s="3">
        <v>275.57</v>
      </c>
      <c r="I248" s="2" t="s">
        <v>87</v>
      </c>
    </row>
    <row r="249" spans="2:9" s="12" customFormat="1" ht="22.5" customHeight="1" x14ac:dyDescent="0.25">
      <c r="B249" s="1">
        <v>43168</v>
      </c>
      <c r="C249" s="2">
        <v>2018000860</v>
      </c>
      <c r="D249" s="2" t="s">
        <v>580</v>
      </c>
      <c r="E249" s="2" t="s">
        <v>0</v>
      </c>
      <c r="F249" s="2">
        <v>3</v>
      </c>
      <c r="G249" s="3">
        <f t="shared" si="3"/>
        <v>19.900000000000002</v>
      </c>
      <c r="H249" s="3">
        <v>59.7</v>
      </c>
      <c r="I249" s="2" t="s">
        <v>17</v>
      </c>
    </row>
    <row r="250" spans="2:9" s="12" customFormat="1" ht="22.5" customHeight="1" x14ac:dyDescent="0.25">
      <c r="B250" s="1">
        <v>43168</v>
      </c>
      <c r="C250" s="2">
        <v>2018000860</v>
      </c>
      <c r="D250" s="2" t="s">
        <v>426</v>
      </c>
      <c r="E250" s="2" t="s">
        <v>30</v>
      </c>
      <c r="F250" s="2">
        <v>1100</v>
      </c>
      <c r="G250" s="3">
        <f t="shared" si="3"/>
        <v>0.81420000000000003</v>
      </c>
      <c r="H250" s="3">
        <v>895.62</v>
      </c>
      <c r="I250" s="2" t="s">
        <v>87</v>
      </c>
    </row>
    <row r="251" spans="2:9" s="12" customFormat="1" ht="22.5" customHeight="1" x14ac:dyDescent="0.25">
      <c r="B251" s="1">
        <v>43168</v>
      </c>
      <c r="C251" s="2">
        <v>2018000860</v>
      </c>
      <c r="D251" s="2" t="s">
        <v>430</v>
      </c>
      <c r="E251" s="2" t="s">
        <v>30</v>
      </c>
      <c r="F251" s="2">
        <v>600</v>
      </c>
      <c r="G251" s="3">
        <f t="shared" si="3"/>
        <v>0.81419999999999992</v>
      </c>
      <c r="H251" s="3">
        <v>488.52</v>
      </c>
      <c r="I251" s="2" t="s">
        <v>87</v>
      </c>
    </row>
    <row r="252" spans="2:9" s="12" customFormat="1" ht="22.5" customHeight="1" x14ac:dyDescent="0.25">
      <c r="B252" s="1">
        <v>43168</v>
      </c>
      <c r="C252" s="2">
        <v>2018000860</v>
      </c>
      <c r="D252" s="2" t="s">
        <v>2016</v>
      </c>
      <c r="E252" s="2" t="s">
        <v>257</v>
      </c>
      <c r="F252" s="2">
        <v>700</v>
      </c>
      <c r="G252" s="3">
        <f t="shared" si="3"/>
        <v>12.05</v>
      </c>
      <c r="H252" s="3">
        <v>8435</v>
      </c>
      <c r="I252" s="2" t="s">
        <v>2004</v>
      </c>
    </row>
    <row r="253" spans="2:9" s="12" customFormat="1" ht="22.5" customHeight="1" x14ac:dyDescent="0.25">
      <c r="B253" s="1">
        <v>43168</v>
      </c>
      <c r="C253" s="2">
        <v>2018000860</v>
      </c>
      <c r="D253" s="2" t="s">
        <v>2017</v>
      </c>
      <c r="E253" s="2" t="s">
        <v>0</v>
      </c>
      <c r="F253" s="2">
        <v>558</v>
      </c>
      <c r="G253" s="3">
        <f t="shared" si="3"/>
        <v>0.53</v>
      </c>
      <c r="H253" s="3">
        <v>295.74</v>
      </c>
      <c r="I253" s="2" t="s">
        <v>14</v>
      </c>
    </row>
    <row r="254" spans="2:9" s="12" customFormat="1" ht="22.5" customHeight="1" x14ac:dyDescent="0.25">
      <c r="B254" s="1">
        <v>43168</v>
      </c>
      <c r="C254" s="2">
        <v>2018000860</v>
      </c>
      <c r="D254" s="2" t="s">
        <v>437</v>
      </c>
      <c r="E254" s="2" t="s">
        <v>166</v>
      </c>
      <c r="F254" s="2">
        <v>12</v>
      </c>
      <c r="G254" s="3">
        <f t="shared" si="3"/>
        <v>3.11</v>
      </c>
      <c r="H254" s="3">
        <v>37.32</v>
      </c>
      <c r="I254" s="2" t="s">
        <v>349</v>
      </c>
    </row>
    <row r="255" spans="2:9" s="12" customFormat="1" ht="22.5" customHeight="1" x14ac:dyDescent="0.25">
      <c r="B255" s="1">
        <v>43168</v>
      </c>
      <c r="C255" s="2">
        <v>2018000860</v>
      </c>
      <c r="D255" s="2" t="s">
        <v>583</v>
      </c>
      <c r="E255" s="2" t="s">
        <v>0</v>
      </c>
      <c r="F255" s="2">
        <v>7</v>
      </c>
      <c r="G255" s="3">
        <f t="shared" si="3"/>
        <v>1200</v>
      </c>
      <c r="H255" s="3">
        <v>8400</v>
      </c>
      <c r="I255" s="2" t="s">
        <v>584</v>
      </c>
    </row>
    <row r="256" spans="2:9" s="12" customFormat="1" ht="22.5" customHeight="1" x14ac:dyDescent="0.25">
      <c r="B256" s="1">
        <v>43168</v>
      </c>
      <c r="C256" s="2">
        <v>2018000860</v>
      </c>
      <c r="D256" s="2" t="s">
        <v>1015</v>
      </c>
      <c r="E256" s="2" t="s">
        <v>0</v>
      </c>
      <c r="F256" s="2">
        <v>73</v>
      </c>
      <c r="G256" s="3">
        <f t="shared" si="3"/>
        <v>4.0599999999999996</v>
      </c>
      <c r="H256" s="3">
        <v>296.38</v>
      </c>
      <c r="I256" s="2" t="s">
        <v>14</v>
      </c>
    </row>
    <row r="257" spans="2:9" s="12" customFormat="1" ht="22.5" customHeight="1" x14ac:dyDescent="0.25">
      <c r="B257" s="1">
        <v>43168</v>
      </c>
      <c r="C257" s="2">
        <v>2018000860</v>
      </c>
      <c r="D257" s="2" t="s">
        <v>1018</v>
      </c>
      <c r="E257" s="2" t="s">
        <v>0</v>
      </c>
      <c r="F257" s="2">
        <v>500</v>
      </c>
      <c r="G257" s="3">
        <f t="shared" si="3"/>
        <v>7</v>
      </c>
      <c r="H257" s="3">
        <v>3500</v>
      </c>
      <c r="I257" s="2" t="s">
        <v>17</v>
      </c>
    </row>
    <row r="258" spans="2:9" s="12" customFormat="1" ht="22.5" customHeight="1" x14ac:dyDescent="0.25">
      <c r="B258" s="1">
        <v>43168</v>
      </c>
      <c r="C258" s="2">
        <v>2018000860</v>
      </c>
      <c r="D258" s="2" t="s">
        <v>2018</v>
      </c>
      <c r="E258" s="2" t="s">
        <v>166</v>
      </c>
      <c r="F258" s="2">
        <v>168</v>
      </c>
      <c r="G258" s="3">
        <f t="shared" si="3"/>
        <v>5.6</v>
      </c>
      <c r="H258" s="3">
        <v>940.8</v>
      </c>
      <c r="I258" s="2" t="s">
        <v>349</v>
      </c>
    </row>
    <row r="259" spans="2:9" s="12" customFormat="1" ht="22.5" customHeight="1" x14ac:dyDescent="0.25">
      <c r="B259" s="1">
        <v>43168</v>
      </c>
      <c r="C259" s="2">
        <v>2018000860</v>
      </c>
      <c r="D259" s="2" t="s">
        <v>448</v>
      </c>
      <c r="E259" s="2" t="s">
        <v>23</v>
      </c>
      <c r="F259" s="2">
        <v>2304</v>
      </c>
      <c r="G259" s="3">
        <f t="shared" si="3"/>
        <v>1</v>
      </c>
      <c r="H259" s="3">
        <v>2304</v>
      </c>
      <c r="I259" s="2" t="s">
        <v>1021</v>
      </c>
    </row>
    <row r="260" spans="2:9" s="12" customFormat="1" ht="22.5" customHeight="1" x14ac:dyDescent="0.25">
      <c r="B260" s="1">
        <v>43168</v>
      </c>
      <c r="C260" s="2">
        <v>2018000860</v>
      </c>
      <c r="D260" s="2" t="s">
        <v>585</v>
      </c>
      <c r="E260" s="2" t="s">
        <v>0</v>
      </c>
      <c r="F260" s="2">
        <v>10</v>
      </c>
      <c r="G260" s="3">
        <f t="shared" si="3"/>
        <v>21.5</v>
      </c>
      <c r="H260" s="3">
        <v>215</v>
      </c>
      <c r="I260" s="2" t="s">
        <v>19</v>
      </c>
    </row>
    <row r="261" spans="2:9" s="12" customFormat="1" ht="22.5" customHeight="1" x14ac:dyDescent="0.25">
      <c r="B261" s="1">
        <v>43168</v>
      </c>
      <c r="C261" s="2">
        <v>2018000860</v>
      </c>
      <c r="D261" s="2" t="s">
        <v>2019</v>
      </c>
      <c r="E261" s="2" t="s">
        <v>0</v>
      </c>
      <c r="F261" s="2">
        <v>100</v>
      </c>
      <c r="G261" s="3">
        <f t="shared" si="3"/>
        <v>1.39</v>
      </c>
      <c r="H261" s="3">
        <v>139</v>
      </c>
      <c r="I261" s="2" t="s">
        <v>994</v>
      </c>
    </row>
    <row r="262" spans="2:9" s="12" customFormat="1" ht="22.5" customHeight="1" x14ac:dyDescent="0.25">
      <c r="B262" s="1">
        <v>43168</v>
      </c>
      <c r="C262" s="2">
        <v>2018000860</v>
      </c>
      <c r="D262" s="2" t="s">
        <v>2020</v>
      </c>
      <c r="E262" s="2" t="s">
        <v>0</v>
      </c>
      <c r="F262" s="2">
        <v>750</v>
      </c>
      <c r="G262" s="3">
        <f t="shared" ref="G262:G325" si="4">H262/F262</f>
        <v>0.89</v>
      </c>
      <c r="H262" s="3">
        <v>667.5</v>
      </c>
      <c r="I262" s="2" t="s">
        <v>573</v>
      </c>
    </row>
    <row r="263" spans="2:9" s="12" customFormat="1" ht="22.5" customHeight="1" x14ac:dyDescent="0.25">
      <c r="B263" s="1">
        <v>43168</v>
      </c>
      <c r="C263" s="2">
        <v>2018000860</v>
      </c>
      <c r="D263" s="2" t="s">
        <v>2021</v>
      </c>
      <c r="E263" s="2" t="s">
        <v>13</v>
      </c>
      <c r="F263" s="2">
        <v>280</v>
      </c>
      <c r="G263" s="3">
        <f t="shared" si="4"/>
        <v>0.1095</v>
      </c>
      <c r="H263" s="3">
        <v>30.66</v>
      </c>
      <c r="I263" s="2" t="s">
        <v>20</v>
      </c>
    </row>
    <row r="264" spans="2:9" s="12" customFormat="1" ht="22.5" customHeight="1" x14ac:dyDescent="0.25">
      <c r="B264" s="1">
        <v>43168</v>
      </c>
      <c r="C264" s="2">
        <v>2018000860</v>
      </c>
      <c r="D264" s="2" t="s">
        <v>1028</v>
      </c>
      <c r="E264" s="2" t="s">
        <v>13</v>
      </c>
      <c r="F264" s="2">
        <v>60</v>
      </c>
      <c r="G264" s="3">
        <f t="shared" si="4"/>
        <v>0.25</v>
      </c>
      <c r="H264" s="3">
        <v>15</v>
      </c>
      <c r="I264" s="2" t="s">
        <v>2022</v>
      </c>
    </row>
    <row r="265" spans="2:9" s="12" customFormat="1" ht="22.5" customHeight="1" x14ac:dyDescent="0.25">
      <c r="B265" s="1">
        <v>43168</v>
      </c>
      <c r="C265" s="2">
        <v>2018000860</v>
      </c>
      <c r="D265" s="2" t="s">
        <v>2023</v>
      </c>
      <c r="E265" s="2" t="s">
        <v>370</v>
      </c>
      <c r="F265" s="2">
        <v>14</v>
      </c>
      <c r="G265" s="3">
        <f t="shared" si="4"/>
        <v>0.15</v>
      </c>
      <c r="H265" s="3">
        <v>2.1</v>
      </c>
      <c r="I265" s="2" t="s">
        <v>93</v>
      </c>
    </row>
    <row r="266" spans="2:9" s="12" customFormat="1" ht="22.5" customHeight="1" x14ac:dyDescent="0.25">
      <c r="B266" s="1">
        <v>43168</v>
      </c>
      <c r="C266" s="2">
        <v>2018000860</v>
      </c>
      <c r="D266" s="2" t="s">
        <v>2024</v>
      </c>
      <c r="E266" s="2" t="s">
        <v>370</v>
      </c>
      <c r="F266" s="2">
        <v>60</v>
      </c>
      <c r="G266" s="3">
        <f t="shared" si="4"/>
        <v>1.1099999999999999</v>
      </c>
      <c r="H266" s="3">
        <v>66.599999999999994</v>
      </c>
      <c r="I266" s="2" t="s">
        <v>20</v>
      </c>
    </row>
    <row r="267" spans="2:9" s="12" customFormat="1" ht="22.5" customHeight="1" x14ac:dyDescent="0.25">
      <c r="B267" s="1">
        <v>43168</v>
      </c>
      <c r="C267" s="2">
        <v>2018000860</v>
      </c>
      <c r="D267" s="2" t="s">
        <v>2025</v>
      </c>
      <c r="E267" s="2" t="s">
        <v>728</v>
      </c>
      <c r="F267" s="2">
        <v>50</v>
      </c>
      <c r="G267" s="3">
        <f t="shared" si="4"/>
        <v>2.21</v>
      </c>
      <c r="H267" s="3">
        <v>110.5</v>
      </c>
      <c r="I267" s="2" t="s">
        <v>573</v>
      </c>
    </row>
    <row r="268" spans="2:9" s="12" customFormat="1" ht="22.5" customHeight="1" x14ac:dyDescent="0.25">
      <c r="B268" s="1">
        <v>43168</v>
      </c>
      <c r="C268" s="2">
        <v>2018000860</v>
      </c>
      <c r="D268" s="2" t="s">
        <v>1952</v>
      </c>
      <c r="E268" s="2" t="s">
        <v>13</v>
      </c>
      <c r="F268" s="2">
        <v>1620</v>
      </c>
      <c r="G268" s="3">
        <f t="shared" si="4"/>
        <v>1.9901234567901237E-2</v>
      </c>
      <c r="H268" s="3">
        <v>32.24</v>
      </c>
      <c r="I268" s="2" t="s">
        <v>127</v>
      </c>
    </row>
    <row r="269" spans="2:9" s="12" customFormat="1" ht="22.5" customHeight="1" x14ac:dyDescent="0.25">
      <c r="B269" s="1">
        <v>43168</v>
      </c>
      <c r="C269" s="2">
        <v>2018000860</v>
      </c>
      <c r="D269" s="2" t="s">
        <v>2026</v>
      </c>
      <c r="E269" s="2" t="s">
        <v>13</v>
      </c>
      <c r="F269" s="2">
        <v>600</v>
      </c>
      <c r="G269" s="3">
        <f t="shared" si="4"/>
        <v>3.5500000000000004E-2</v>
      </c>
      <c r="H269" s="3">
        <v>21.3</v>
      </c>
      <c r="I269" s="2" t="s">
        <v>20</v>
      </c>
    </row>
    <row r="270" spans="2:9" s="12" customFormat="1" ht="22.5" customHeight="1" x14ac:dyDescent="0.25">
      <c r="B270" s="1">
        <v>43168</v>
      </c>
      <c r="C270" s="2">
        <v>2018000860</v>
      </c>
      <c r="D270" s="2" t="s">
        <v>2027</v>
      </c>
      <c r="E270" s="2" t="s">
        <v>192</v>
      </c>
      <c r="F270" s="2">
        <v>144</v>
      </c>
      <c r="G270" s="3">
        <f t="shared" si="4"/>
        <v>3.19</v>
      </c>
      <c r="H270" s="3">
        <v>459.36</v>
      </c>
      <c r="I270" s="2" t="s">
        <v>193</v>
      </c>
    </row>
    <row r="271" spans="2:9" s="12" customFormat="1" ht="22.5" customHeight="1" x14ac:dyDescent="0.25">
      <c r="B271" s="1">
        <v>43168</v>
      </c>
      <c r="C271" s="2">
        <v>2018000860</v>
      </c>
      <c r="D271" s="2" t="s">
        <v>1989</v>
      </c>
      <c r="E271" s="2" t="s">
        <v>728</v>
      </c>
      <c r="F271" s="2">
        <v>2430</v>
      </c>
      <c r="G271" s="3">
        <f t="shared" si="4"/>
        <v>13.33</v>
      </c>
      <c r="H271" s="3">
        <v>32391.9</v>
      </c>
      <c r="I271" s="2" t="s">
        <v>214</v>
      </c>
    </row>
    <row r="272" spans="2:9" s="12" customFormat="1" ht="22.5" customHeight="1" x14ac:dyDescent="0.25">
      <c r="B272" s="1">
        <v>43168</v>
      </c>
      <c r="C272" s="2">
        <v>2018000860</v>
      </c>
      <c r="D272" s="2" t="s">
        <v>2028</v>
      </c>
      <c r="E272" s="2" t="s">
        <v>13</v>
      </c>
      <c r="F272" s="2">
        <v>30</v>
      </c>
      <c r="G272" s="3">
        <f t="shared" si="4"/>
        <v>0.23300000000000001</v>
      </c>
      <c r="H272" s="3">
        <v>6.99</v>
      </c>
      <c r="I272" s="2" t="s">
        <v>109</v>
      </c>
    </row>
    <row r="273" spans="2:9" s="12" customFormat="1" ht="22.5" customHeight="1" x14ac:dyDescent="0.25">
      <c r="B273" s="1">
        <v>43168</v>
      </c>
      <c r="C273" s="2">
        <v>2018000860</v>
      </c>
      <c r="D273" s="2" t="s">
        <v>2029</v>
      </c>
      <c r="E273" s="2" t="s">
        <v>13</v>
      </c>
      <c r="F273" s="2">
        <v>420</v>
      </c>
      <c r="G273" s="3">
        <f t="shared" si="4"/>
        <v>0.52</v>
      </c>
      <c r="H273" s="3">
        <v>218.4</v>
      </c>
      <c r="I273" s="2" t="s">
        <v>98</v>
      </c>
    </row>
    <row r="274" spans="2:9" s="12" customFormat="1" ht="22.5" customHeight="1" x14ac:dyDescent="0.25">
      <c r="B274" s="1">
        <v>43168</v>
      </c>
      <c r="C274" s="2">
        <v>2018000860</v>
      </c>
      <c r="D274" s="2" t="s">
        <v>2030</v>
      </c>
      <c r="E274" s="2" t="s">
        <v>488</v>
      </c>
      <c r="F274" s="2">
        <v>560</v>
      </c>
      <c r="G274" s="3">
        <f t="shared" si="4"/>
        <v>1.63</v>
      </c>
      <c r="H274" s="3">
        <v>912.8</v>
      </c>
      <c r="I274" s="2" t="s">
        <v>208</v>
      </c>
    </row>
    <row r="275" spans="2:9" s="12" customFormat="1" ht="22.5" customHeight="1" x14ac:dyDescent="0.25">
      <c r="B275" s="1">
        <v>43168</v>
      </c>
      <c r="C275" s="2">
        <v>2018000860</v>
      </c>
      <c r="D275" s="2" t="s">
        <v>2031</v>
      </c>
      <c r="E275" s="2" t="s">
        <v>352</v>
      </c>
      <c r="F275" s="2">
        <v>950</v>
      </c>
      <c r="G275" s="3">
        <f t="shared" si="4"/>
        <v>0.59</v>
      </c>
      <c r="H275" s="3">
        <v>560.5</v>
      </c>
      <c r="I275" s="2" t="s">
        <v>105</v>
      </c>
    </row>
    <row r="276" spans="2:9" s="12" customFormat="1" ht="22.5" customHeight="1" x14ac:dyDescent="0.25">
      <c r="B276" s="1">
        <v>43168</v>
      </c>
      <c r="C276" s="2">
        <v>2018000860</v>
      </c>
      <c r="D276" s="2" t="s">
        <v>2032</v>
      </c>
      <c r="E276" s="2" t="s">
        <v>130</v>
      </c>
      <c r="F276" s="2">
        <v>60</v>
      </c>
      <c r="G276" s="3">
        <f t="shared" si="4"/>
        <v>4.01</v>
      </c>
      <c r="H276" s="3">
        <v>240.6</v>
      </c>
      <c r="I276" s="2" t="s">
        <v>315</v>
      </c>
    </row>
    <row r="277" spans="2:9" s="12" customFormat="1" ht="22.5" customHeight="1" x14ac:dyDescent="0.25">
      <c r="B277" s="1">
        <v>43168</v>
      </c>
      <c r="C277" s="2">
        <v>2018000860</v>
      </c>
      <c r="D277" s="2" t="s">
        <v>2033</v>
      </c>
      <c r="E277" s="2" t="s">
        <v>254</v>
      </c>
      <c r="F277" s="2">
        <v>100</v>
      </c>
      <c r="G277" s="3">
        <f t="shared" si="4"/>
        <v>2.9</v>
      </c>
      <c r="H277" s="3">
        <v>290</v>
      </c>
      <c r="I277" s="2" t="s">
        <v>20</v>
      </c>
    </row>
    <row r="278" spans="2:9" s="12" customFormat="1" ht="22.5" customHeight="1" x14ac:dyDescent="0.25">
      <c r="B278" s="1">
        <v>43168</v>
      </c>
      <c r="C278" s="2">
        <v>2018000860</v>
      </c>
      <c r="D278" s="2" t="s">
        <v>2034</v>
      </c>
      <c r="E278" s="2" t="s">
        <v>247</v>
      </c>
      <c r="F278" s="2">
        <v>40</v>
      </c>
      <c r="G278" s="3">
        <f t="shared" si="4"/>
        <v>21.95</v>
      </c>
      <c r="H278" s="3">
        <v>878</v>
      </c>
      <c r="I278" s="2" t="s">
        <v>193</v>
      </c>
    </row>
    <row r="279" spans="2:9" s="12" customFormat="1" ht="22.5" customHeight="1" x14ac:dyDescent="0.25">
      <c r="B279" s="1">
        <v>43168</v>
      </c>
      <c r="C279" s="2">
        <v>2018000860</v>
      </c>
      <c r="D279" s="2" t="s">
        <v>2035</v>
      </c>
      <c r="E279" s="2" t="s">
        <v>1062</v>
      </c>
      <c r="F279" s="2">
        <v>20</v>
      </c>
      <c r="G279" s="3">
        <f t="shared" si="4"/>
        <v>10.08</v>
      </c>
      <c r="H279" s="3">
        <v>201.6</v>
      </c>
      <c r="I279" s="2" t="s">
        <v>208</v>
      </c>
    </row>
    <row r="280" spans="2:9" s="12" customFormat="1" ht="22.5" customHeight="1" x14ac:dyDescent="0.25">
      <c r="B280" s="1">
        <v>43168</v>
      </c>
      <c r="C280" s="2">
        <v>2018000860</v>
      </c>
      <c r="D280" s="2" t="s">
        <v>2036</v>
      </c>
      <c r="E280" s="2" t="s">
        <v>13</v>
      </c>
      <c r="F280" s="2">
        <v>56</v>
      </c>
      <c r="G280" s="3">
        <f t="shared" si="4"/>
        <v>0.22</v>
      </c>
      <c r="H280" s="3">
        <v>12.32</v>
      </c>
      <c r="I280" s="2" t="s">
        <v>109</v>
      </c>
    </row>
    <row r="281" spans="2:9" s="12" customFormat="1" ht="22.5" customHeight="1" x14ac:dyDescent="0.25">
      <c r="B281" s="1">
        <v>43168</v>
      </c>
      <c r="C281" s="2">
        <v>2018000860</v>
      </c>
      <c r="D281" s="2" t="s">
        <v>2037</v>
      </c>
      <c r="E281" s="2" t="s">
        <v>368</v>
      </c>
      <c r="F281" s="2">
        <v>50</v>
      </c>
      <c r="G281" s="3">
        <f t="shared" si="4"/>
        <v>53.6</v>
      </c>
      <c r="H281" s="3">
        <v>2680</v>
      </c>
      <c r="I281" s="2" t="s">
        <v>2038</v>
      </c>
    </row>
    <row r="282" spans="2:9" s="12" customFormat="1" ht="22.5" customHeight="1" x14ac:dyDescent="0.25">
      <c r="B282" s="1">
        <v>43168</v>
      </c>
      <c r="C282" s="2">
        <v>2018000860</v>
      </c>
      <c r="D282" s="2" t="s">
        <v>2039</v>
      </c>
      <c r="E282" s="2" t="s">
        <v>370</v>
      </c>
      <c r="F282" s="2">
        <v>2352</v>
      </c>
      <c r="G282" s="3">
        <f t="shared" si="4"/>
        <v>6.300170068027211E-2</v>
      </c>
      <c r="H282" s="3">
        <v>148.18</v>
      </c>
      <c r="I282" s="2" t="s">
        <v>21</v>
      </c>
    </row>
    <row r="283" spans="2:9" s="12" customFormat="1" ht="22.5" customHeight="1" x14ac:dyDescent="0.25">
      <c r="B283" s="1">
        <v>43168</v>
      </c>
      <c r="C283" s="2">
        <v>2018000860</v>
      </c>
      <c r="D283" s="2" t="s">
        <v>2040</v>
      </c>
      <c r="E283" s="2" t="s">
        <v>13</v>
      </c>
      <c r="F283" s="2">
        <v>300</v>
      </c>
      <c r="G283" s="3">
        <f t="shared" si="4"/>
        <v>2.2999999999999998</v>
      </c>
      <c r="H283" s="3">
        <v>690</v>
      </c>
      <c r="I283" s="2" t="s">
        <v>14</v>
      </c>
    </row>
    <row r="284" spans="2:9" s="12" customFormat="1" ht="22.5" customHeight="1" x14ac:dyDescent="0.25">
      <c r="B284" s="1">
        <v>43168</v>
      </c>
      <c r="C284" s="2">
        <v>2018000860</v>
      </c>
      <c r="D284" s="2" t="s">
        <v>2041</v>
      </c>
      <c r="E284" s="2" t="s">
        <v>375</v>
      </c>
      <c r="F284" s="2">
        <v>2700</v>
      </c>
      <c r="G284" s="3">
        <f t="shared" si="4"/>
        <v>0.58740000000000003</v>
      </c>
      <c r="H284" s="3">
        <v>1585.98</v>
      </c>
      <c r="I284" s="2" t="s">
        <v>14</v>
      </c>
    </row>
    <row r="285" spans="2:9" s="12" customFormat="1" ht="22.5" customHeight="1" x14ac:dyDescent="0.25">
      <c r="B285" s="1">
        <v>43168</v>
      </c>
      <c r="C285" s="2">
        <v>2018000860</v>
      </c>
      <c r="D285" s="2" t="s">
        <v>2042</v>
      </c>
      <c r="E285" s="2" t="s">
        <v>12</v>
      </c>
      <c r="F285" s="2">
        <v>900</v>
      </c>
      <c r="G285" s="3">
        <f t="shared" si="4"/>
        <v>1.5330000000000001</v>
      </c>
      <c r="H285" s="3">
        <v>1379.7</v>
      </c>
      <c r="I285" s="2" t="s">
        <v>18</v>
      </c>
    </row>
    <row r="286" spans="2:9" s="12" customFormat="1" ht="22.5" customHeight="1" x14ac:dyDescent="0.25">
      <c r="B286" s="1">
        <v>43168</v>
      </c>
      <c r="C286" s="2">
        <v>2018000860</v>
      </c>
      <c r="D286" s="2" t="s">
        <v>1953</v>
      </c>
      <c r="E286" s="2" t="s">
        <v>587</v>
      </c>
      <c r="F286" s="2">
        <v>50</v>
      </c>
      <c r="G286" s="3">
        <f t="shared" si="4"/>
        <v>1.4636000000000002</v>
      </c>
      <c r="H286" s="3">
        <v>73.180000000000007</v>
      </c>
      <c r="I286" s="2" t="s">
        <v>20</v>
      </c>
    </row>
    <row r="287" spans="2:9" s="12" customFormat="1" ht="22.5" customHeight="1" x14ac:dyDescent="0.25">
      <c r="B287" s="1">
        <v>43168</v>
      </c>
      <c r="C287" s="2">
        <v>2018000860</v>
      </c>
      <c r="D287" s="2" t="s">
        <v>1991</v>
      </c>
      <c r="E287" s="2" t="s">
        <v>740</v>
      </c>
      <c r="F287" s="2">
        <v>3275</v>
      </c>
      <c r="G287" s="3">
        <f t="shared" si="4"/>
        <v>28.9</v>
      </c>
      <c r="H287" s="3">
        <v>94647.5</v>
      </c>
      <c r="I287" s="2" t="s">
        <v>203</v>
      </c>
    </row>
    <row r="288" spans="2:9" s="12" customFormat="1" ht="22.5" customHeight="1" x14ac:dyDescent="0.25">
      <c r="B288" s="1">
        <v>43168</v>
      </c>
      <c r="C288" s="2">
        <v>2018000860</v>
      </c>
      <c r="D288" s="2" t="s">
        <v>2043</v>
      </c>
      <c r="E288" s="2" t="s">
        <v>13</v>
      </c>
      <c r="F288" s="2">
        <v>600</v>
      </c>
      <c r="G288" s="3">
        <f t="shared" si="4"/>
        <v>9.5000000000000001E-2</v>
      </c>
      <c r="H288" s="3">
        <v>57</v>
      </c>
      <c r="I288" s="2" t="s">
        <v>2022</v>
      </c>
    </row>
    <row r="289" spans="2:9" s="12" customFormat="1" ht="22.5" customHeight="1" x14ac:dyDescent="0.25">
      <c r="B289" s="1">
        <v>43168</v>
      </c>
      <c r="C289" s="2">
        <v>2018000860</v>
      </c>
      <c r="D289" s="2" t="s">
        <v>1954</v>
      </c>
      <c r="E289" s="2" t="s">
        <v>13</v>
      </c>
      <c r="F289" s="2">
        <v>30</v>
      </c>
      <c r="G289" s="3">
        <f t="shared" si="4"/>
        <v>0.57000000000000006</v>
      </c>
      <c r="H289" s="3">
        <v>17.100000000000001</v>
      </c>
      <c r="I289" s="2" t="s">
        <v>573</v>
      </c>
    </row>
    <row r="290" spans="2:9" s="12" customFormat="1" ht="22.5" customHeight="1" x14ac:dyDescent="0.25">
      <c r="B290" s="1">
        <v>43168</v>
      </c>
      <c r="C290" s="2">
        <v>2018000860</v>
      </c>
      <c r="D290" s="2" t="s">
        <v>2044</v>
      </c>
      <c r="E290" s="2" t="s">
        <v>1079</v>
      </c>
      <c r="F290" s="2">
        <v>25</v>
      </c>
      <c r="G290" s="3">
        <f t="shared" si="4"/>
        <v>3.0851999999999999</v>
      </c>
      <c r="H290" s="3">
        <v>77.13</v>
      </c>
      <c r="I290" s="2" t="s">
        <v>87</v>
      </c>
    </row>
    <row r="291" spans="2:9" s="12" customFormat="1" ht="22.5" customHeight="1" x14ac:dyDescent="0.25">
      <c r="B291" s="1">
        <v>43168</v>
      </c>
      <c r="C291" s="2">
        <v>2018000860</v>
      </c>
      <c r="D291" s="2" t="s">
        <v>2045</v>
      </c>
      <c r="E291" s="2" t="s">
        <v>101</v>
      </c>
      <c r="F291" s="2">
        <v>2160</v>
      </c>
      <c r="G291" s="3">
        <f t="shared" si="4"/>
        <v>0.32330092592592596</v>
      </c>
      <c r="H291" s="3">
        <v>698.33</v>
      </c>
      <c r="I291" s="2" t="s">
        <v>203</v>
      </c>
    </row>
    <row r="292" spans="2:9" s="12" customFormat="1" ht="22.5" customHeight="1" x14ac:dyDescent="0.25">
      <c r="B292" s="1">
        <v>43168</v>
      </c>
      <c r="C292" s="2">
        <v>2018000860</v>
      </c>
      <c r="D292" s="2" t="s">
        <v>2046</v>
      </c>
      <c r="E292" s="2" t="s">
        <v>195</v>
      </c>
      <c r="F292" s="2">
        <v>1080</v>
      </c>
      <c r="G292" s="3">
        <f t="shared" si="4"/>
        <v>1.98</v>
      </c>
      <c r="H292" s="3">
        <v>2138.4</v>
      </c>
      <c r="I292" s="2" t="s">
        <v>628</v>
      </c>
    </row>
    <row r="293" spans="2:9" s="12" customFormat="1" ht="22.5" customHeight="1" x14ac:dyDescent="0.25">
      <c r="B293" s="1">
        <v>43168</v>
      </c>
      <c r="C293" s="2">
        <v>2018000860</v>
      </c>
      <c r="D293" s="2" t="s">
        <v>2047</v>
      </c>
      <c r="E293" s="2" t="s">
        <v>195</v>
      </c>
      <c r="F293" s="2">
        <v>552</v>
      </c>
      <c r="G293" s="3">
        <f t="shared" si="4"/>
        <v>1.98</v>
      </c>
      <c r="H293" s="3">
        <v>1092.96</v>
      </c>
      <c r="I293" s="2" t="s">
        <v>628</v>
      </c>
    </row>
    <row r="294" spans="2:9" s="12" customFormat="1" ht="22.5" customHeight="1" x14ac:dyDescent="0.25">
      <c r="B294" s="1">
        <v>43168</v>
      </c>
      <c r="C294" s="2">
        <v>2018000860</v>
      </c>
      <c r="D294" s="2" t="s">
        <v>2048</v>
      </c>
      <c r="E294" s="2" t="s">
        <v>23</v>
      </c>
      <c r="F294" s="2">
        <v>35</v>
      </c>
      <c r="G294" s="3">
        <f t="shared" si="4"/>
        <v>16.029999999999998</v>
      </c>
      <c r="H294" s="3">
        <v>561.04999999999995</v>
      </c>
      <c r="I294" s="2" t="s">
        <v>98</v>
      </c>
    </row>
    <row r="295" spans="2:9" s="12" customFormat="1" ht="22.5" customHeight="1" x14ac:dyDescent="0.25">
      <c r="B295" s="1">
        <v>43168</v>
      </c>
      <c r="C295" s="2">
        <v>2018000860</v>
      </c>
      <c r="D295" s="2" t="s">
        <v>2049</v>
      </c>
      <c r="E295" s="2" t="s">
        <v>13</v>
      </c>
      <c r="F295" s="2">
        <v>750</v>
      </c>
      <c r="G295" s="3">
        <f t="shared" si="4"/>
        <v>6.6506666666666672E-2</v>
      </c>
      <c r="H295" s="3">
        <v>49.88</v>
      </c>
      <c r="I295" s="2" t="s">
        <v>20</v>
      </c>
    </row>
    <row r="296" spans="2:9" s="12" customFormat="1" ht="22.5" customHeight="1" x14ac:dyDescent="0.25">
      <c r="B296" s="1">
        <v>43168</v>
      </c>
      <c r="C296" s="2">
        <v>2018000860</v>
      </c>
      <c r="D296" s="2" t="s">
        <v>1088</v>
      </c>
      <c r="E296" s="2" t="s">
        <v>0</v>
      </c>
      <c r="F296" s="2">
        <v>2000</v>
      </c>
      <c r="G296" s="3">
        <f t="shared" si="4"/>
        <v>0.2</v>
      </c>
      <c r="H296" s="3">
        <v>400</v>
      </c>
      <c r="I296" s="2" t="s">
        <v>1089</v>
      </c>
    </row>
    <row r="297" spans="2:9" s="12" customFormat="1" ht="22.5" customHeight="1" x14ac:dyDescent="0.25">
      <c r="B297" s="1">
        <v>43168</v>
      </c>
      <c r="C297" s="2">
        <v>2018000860</v>
      </c>
      <c r="D297" s="2" t="s">
        <v>328</v>
      </c>
      <c r="E297" s="2" t="s">
        <v>0</v>
      </c>
      <c r="F297" s="2">
        <v>100</v>
      </c>
      <c r="G297" s="3">
        <f t="shared" si="4"/>
        <v>92</v>
      </c>
      <c r="H297" s="3">
        <v>9200</v>
      </c>
      <c r="I297" s="2" t="s">
        <v>131</v>
      </c>
    </row>
    <row r="298" spans="2:9" s="12" customFormat="1" ht="22.5" customHeight="1" x14ac:dyDescent="0.25">
      <c r="B298" s="1">
        <v>43168</v>
      </c>
      <c r="C298" s="2">
        <v>2018000860</v>
      </c>
      <c r="D298" s="2" t="s">
        <v>2050</v>
      </c>
      <c r="E298" s="2" t="s">
        <v>0</v>
      </c>
      <c r="F298" s="2">
        <v>9000</v>
      </c>
      <c r="G298" s="3">
        <f t="shared" si="4"/>
        <v>4.8000000000000001E-2</v>
      </c>
      <c r="H298" s="3">
        <v>432</v>
      </c>
      <c r="I298" s="2" t="s">
        <v>17</v>
      </c>
    </row>
    <row r="299" spans="2:9" s="12" customFormat="1" ht="22.5" customHeight="1" x14ac:dyDescent="0.25">
      <c r="B299" s="1">
        <v>43168</v>
      </c>
      <c r="C299" s="2">
        <v>2018000860</v>
      </c>
      <c r="D299" s="2" t="s">
        <v>337</v>
      </c>
      <c r="E299" s="2" t="s">
        <v>0</v>
      </c>
      <c r="F299" s="2">
        <v>100</v>
      </c>
      <c r="G299" s="3">
        <f t="shared" si="4"/>
        <v>4.95</v>
      </c>
      <c r="H299" s="3">
        <v>495</v>
      </c>
      <c r="I299" s="2" t="s">
        <v>90</v>
      </c>
    </row>
    <row r="300" spans="2:9" s="12" customFormat="1" ht="22.5" customHeight="1" x14ac:dyDescent="0.25">
      <c r="B300" s="1">
        <v>43168</v>
      </c>
      <c r="C300" s="2">
        <v>2018000860</v>
      </c>
      <c r="D300" s="2" t="s">
        <v>592</v>
      </c>
      <c r="E300" s="2" t="s">
        <v>0</v>
      </c>
      <c r="F300" s="2">
        <v>10</v>
      </c>
      <c r="G300" s="3">
        <f t="shared" si="4"/>
        <v>85</v>
      </c>
      <c r="H300" s="3">
        <v>850</v>
      </c>
      <c r="I300" s="2" t="s">
        <v>1091</v>
      </c>
    </row>
    <row r="301" spans="2:9" s="12" customFormat="1" ht="22.5" customHeight="1" x14ac:dyDescent="0.25">
      <c r="B301" s="1">
        <v>43168</v>
      </c>
      <c r="C301" s="2">
        <v>2018000860</v>
      </c>
      <c r="D301" s="2" t="s">
        <v>2051</v>
      </c>
      <c r="E301" s="2" t="s">
        <v>0</v>
      </c>
      <c r="F301" s="2">
        <v>6</v>
      </c>
      <c r="G301" s="3">
        <f t="shared" si="4"/>
        <v>220</v>
      </c>
      <c r="H301" s="3">
        <v>1320</v>
      </c>
      <c r="I301" s="2" t="s">
        <v>584</v>
      </c>
    </row>
    <row r="302" spans="2:9" s="12" customFormat="1" ht="22.5" customHeight="1" x14ac:dyDescent="0.25">
      <c r="B302" s="1">
        <v>43168</v>
      </c>
      <c r="C302" s="2">
        <v>2018000860</v>
      </c>
      <c r="D302" s="2" t="s">
        <v>340</v>
      </c>
      <c r="E302" s="2" t="s">
        <v>0</v>
      </c>
      <c r="F302" s="2">
        <v>20</v>
      </c>
      <c r="G302" s="3">
        <f t="shared" si="4"/>
        <v>21.5</v>
      </c>
      <c r="H302" s="3">
        <v>430</v>
      </c>
      <c r="I302" s="2" t="s">
        <v>19</v>
      </c>
    </row>
    <row r="303" spans="2:9" s="12" customFormat="1" ht="22.5" customHeight="1" x14ac:dyDescent="0.25">
      <c r="B303" s="1">
        <v>43168</v>
      </c>
      <c r="C303" s="2">
        <v>2018000860</v>
      </c>
      <c r="D303" s="2" t="s">
        <v>2052</v>
      </c>
      <c r="E303" s="2" t="s">
        <v>1094</v>
      </c>
      <c r="F303" s="2">
        <v>100</v>
      </c>
      <c r="G303" s="3">
        <f t="shared" si="4"/>
        <v>1.7342</v>
      </c>
      <c r="H303" s="3">
        <v>173.42</v>
      </c>
      <c r="I303" s="2" t="s">
        <v>14</v>
      </c>
    </row>
    <row r="304" spans="2:9" s="12" customFormat="1" ht="22.5" customHeight="1" x14ac:dyDescent="0.25">
      <c r="B304" s="1">
        <v>43168</v>
      </c>
      <c r="C304" s="2">
        <v>2018000860</v>
      </c>
      <c r="D304" s="2" t="s">
        <v>341</v>
      </c>
      <c r="E304" s="2" t="s">
        <v>0</v>
      </c>
      <c r="F304" s="2">
        <v>400</v>
      </c>
      <c r="G304" s="3">
        <f t="shared" si="4"/>
        <v>1.39</v>
      </c>
      <c r="H304" s="3">
        <v>556</v>
      </c>
      <c r="I304" s="2" t="s">
        <v>994</v>
      </c>
    </row>
    <row r="305" spans="2:9" s="12" customFormat="1" ht="22.5" customHeight="1" x14ac:dyDescent="0.25">
      <c r="B305" s="1">
        <v>43168</v>
      </c>
      <c r="C305" s="2">
        <v>2018000860</v>
      </c>
      <c r="D305" s="2" t="s">
        <v>2053</v>
      </c>
      <c r="E305" s="2" t="s">
        <v>0</v>
      </c>
      <c r="F305" s="2">
        <v>3400</v>
      </c>
      <c r="G305" s="3">
        <f t="shared" si="4"/>
        <v>0.8</v>
      </c>
      <c r="H305" s="3">
        <v>2720</v>
      </c>
      <c r="I305" s="2" t="s">
        <v>573</v>
      </c>
    </row>
    <row r="306" spans="2:9" s="12" customFormat="1" ht="22.5" customHeight="1" x14ac:dyDescent="0.25">
      <c r="B306" s="1">
        <v>43168</v>
      </c>
      <c r="C306" s="2">
        <v>2018000860</v>
      </c>
      <c r="D306" s="2" t="s">
        <v>346</v>
      </c>
      <c r="E306" s="2" t="s">
        <v>0</v>
      </c>
      <c r="F306" s="2">
        <v>500</v>
      </c>
      <c r="G306" s="3">
        <f t="shared" si="4"/>
        <v>0.6</v>
      </c>
      <c r="H306" s="3">
        <v>300</v>
      </c>
      <c r="I306" s="2" t="s">
        <v>994</v>
      </c>
    </row>
    <row r="307" spans="2:9" s="12" customFormat="1" ht="22.5" customHeight="1" x14ac:dyDescent="0.25">
      <c r="B307" s="1">
        <v>43168</v>
      </c>
      <c r="C307" s="2">
        <v>2018000860</v>
      </c>
      <c r="D307" s="2" t="s">
        <v>593</v>
      </c>
      <c r="E307" s="2" t="s">
        <v>0</v>
      </c>
      <c r="F307" s="2">
        <v>50</v>
      </c>
      <c r="G307" s="3">
        <f t="shared" si="4"/>
        <v>3.39</v>
      </c>
      <c r="H307" s="3">
        <v>169.5</v>
      </c>
      <c r="I307" s="2" t="s">
        <v>349</v>
      </c>
    </row>
    <row r="308" spans="2:9" s="12" customFormat="1" ht="22.5" customHeight="1" x14ac:dyDescent="0.25">
      <c r="B308" s="1">
        <v>43168</v>
      </c>
      <c r="C308" s="2">
        <v>2018000860</v>
      </c>
      <c r="D308" s="2" t="s">
        <v>386</v>
      </c>
      <c r="E308" s="2" t="s">
        <v>387</v>
      </c>
      <c r="F308" s="2">
        <v>200</v>
      </c>
      <c r="G308" s="3">
        <f t="shared" si="4"/>
        <v>0.75</v>
      </c>
      <c r="H308" s="3">
        <v>150</v>
      </c>
      <c r="I308" s="2" t="s">
        <v>93</v>
      </c>
    </row>
    <row r="309" spans="2:9" s="12" customFormat="1" ht="22.5" customHeight="1" x14ac:dyDescent="0.25">
      <c r="B309" s="1">
        <v>43168</v>
      </c>
      <c r="C309" s="2">
        <v>2018000860</v>
      </c>
      <c r="D309" s="2" t="s">
        <v>2054</v>
      </c>
      <c r="E309" s="2" t="s">
        <v>13</v>
      </c>
      <c r="F309" s="2">
        <v>2100</v>
      </c>
      <c r="G309" s="3">
        <f t="shared" si="4"/>
        <v>3.6699999999999997E-2</v>
      </c>
      <c r="H309" s="3">
        <v>77.069999999999993</v>
      </c>
      <c r="I309" s="2" t="s">
        <v>203</v>
      </c>
    </row>
    <row r="310" spans="2:9" s="12" customFormat="1" ht="22.5" customHeight="1" x14ac:dyDescent="0.25">
      <c r="B310" s="1">
        <v>43168</v>
      </c>
      <c r="C310" s="2">
        <v>2018000860</v>
      </c>
      <c r="D310" s="2" t="s">
        <v>1955</v>
      </c>
      <c r="E310" s="2" t="s">
        <v>13</v>
      </c>
      <c r="F310" s="2">
        <v>30</v>
      </c>
      <c r="G310" s="3">
        <f t="shared" si="4"/>
        <v>0.6166666666666667</v>
      </c>
      <c r="H310" s="3">
        <v>18.5</v>
      </c>
      <c r="I310" s="2" t="s">
        <v>19</v>
      </c>
    </row>
    <row r="311" spans="2:9" s="12" customFormat="1" ht="22.5" customHeight="1" x14ac:dyDescent="0.25">
      <c r="B311" s="1">
        <v>43168</v>
      </c>
      <c r="C311" s="2">
        <v>2018000860</v>
      </c>
      <c r="D311" s="2" t="s">
        <v>2055</v>
      </c>
      <c r="E311" s="2" t="s">
        <v>728</v>
      </c>
      <c r="F311" s="2">
        <v>60</v>
      </c>
      <c r="G311" s="3">
        <f t="shared" si="4"/>
        <v>6.1</v>
      </c>
      <c r="H311" s="3">
        <v>366</v>
      </c>
      <c r="I311" s="2" t="s">
        <v>127</v>
      </c>
    </row>
    <row r="312" spans="2:9" s="12" customFormat="1" ht="22.5" customHeight="1" x14ac:dyDescent="0.25">
      <c r="B312" s="1">
        <v>43168</v>
      </c>
      <c r="C312" s="2">
        <v>2018000860</v>
      </c>
      <c r="D312" s="2" t="s">
        <v>2056</v>
      </c>
      <c r="E312" s="2" t="s">
        <v>13</v>
      </c>
      <c r="F312" s="2">
        <v>500</v>
      </c>
      <c r="G312" s="3">
        <f t="shared" si="4"/>
        <v>5.3999999999999999E-2</v>
      </c>
      <c r="H312" s="3">
        <v>27</v>
      </c>
      <c r="I312" s="2" t="s">
        <v>14</v>
      </c>
    </row>
    <row r="313" spans="2:9" s="12" customFormat="1" ht="22.5" customHeight="1" x14ac:dyDescent="0.25">
      <c r="B313" s="1">
        <v>43168</v>
      </c>
      <c r="C313" s="2">
        <v>2018000860</v>
      </c>
      <c r="D313" s="2" t="s">
        <v>2057</v>
      </c>
      <c r="E313" s="2" t="s">
        <v>13</v>
      </c>
      <c r="F313" s="2">
        <v>400</v>
      </c>
      <c r="G313" s="3">
        <f t="shared" si="4"/>
        <v>6.5199999999999994E-2</v>
      </c>
      <c r="H313" s="3">
        <v>26.08</v>
      </c>
      <c r="I313" s="2" t="s">
        <v>87</v>
      </c>
    </row>
    <row r="314" spans="2:9" s="12" customFormat="1" ht="22.5" customHeight="1" x14ac:dyDescent="0.25">
      <c r="B314" s="1">
        <v>43168</v>
      </c>
      <c r="C314" s="2">
        <v>2018000860</v>
      </c>
      <c r="D314" s="2" t="s">
        <v>2058</v>
      </c>
      <c r="E314" s="2" t="s">
        <v>1106</v>
      </c>
      <c r="F314" s="2">
        <v>250</v>
      </c>
      <c r="G314" s="3">
        <f t="shared" si="4"/>
        <v>5.5</v>
      </c>
      <c r="H314" s="3">
        <v>1375</v>
      </c>
      <c r="I314" s="2" t="s">
        <v>203</v>
      </c>
    </row>
    <row r="315" spans="2:9" s="12" customFormat="1" ht="22.5" customHeight="1" x14ac:dyDescent="0.25">
      <c r="B315" s="1">
        <v>43168</v>
      </c>
      <c r="C315" s="2">
        <v>2018000860</v>
      </c>
      <c r="D315" s="2" t="s">
        <v>2059</v>
      </c>
      <c r="E315" s="2" t="s">
        <v>13</v>
      </c>
      <c r="F315" s="2">
        <v>460</v>
      </c>
      <c r="G315" s="3">
        <f t="shared" si="4"/>
        <v>9.5000000000000001E-2</v>
      </c>
      <c r="H315" s="3">
        <v>43.7</v>
      </c>
      <c r="I315" s="2" t="s">
        <v>87</v>
      </c>
    </row>
    <row r="316" spans="2:9" s="12" customFormat="1" ht="22.5" customHeight="1" x14ac:dyDescent="0.25">
      <c r="B316" s="1">
        <v>43168</v>
      </c>
      <c r="C316" s="2">
        <v>2018000860</v>
      </c>
      <c r="D316" s="2" t="s">
        <v>2060</v>
      </c>
      <c r="E316" s="2" t="s">
        <v>28</v>
      </c>
      <c r="F316" s="2">
        <v>2400</v>
      </c>
      <c r="G316" s="3">
        <f t="shared" si="4"/>
        <v>1.7990000000000002</v>
      </c>
      <c r="H316" s="3">
        <v>4317.6000000000004</v>
      </c>
      <c r="I316" s="2" t="s">
        <v>203</v>
      </c>
    </row>
    <row r="317" spans="2:9" s="12" customFormat="1" ht="22.5" customHeight="1" x14ac:dyDescent="0.25">
      <c r="B317" s="1">
        <v>43168</v>
      </c>
      <c r="C317" s="2">
        <v>2018000860</v>
      </c>
      <c r="D317" s="2" t="s">
        <v>2061</v>
      </c>
      <c r="E317" s="2" t="s">
        <v>372</v>
      </c>
      <c r="F317" s="2">
        <v>1720</v>
      </c>
      <c r="G317" s="3">
        <f t="shared" si="4"/>
        <v>4.45</v>
      </c>
      <c r="H317" s="3">
        <v>7654</v>
      </c>
      <c r="I317" s="2" t="s">
        <v>208</v>
      </c>
    </row>
    <row r="318" spans="2:9" s="12" customFormat="1" ht="22.5" customHeight="1" x14ac:dyDescent="0.25">
      <c r="B318" s="1">
        <v>43168</v>
      </c>
      <c r="C318" s="2">
        <v>2018000860</v>
      </c>
      <c r="D318" s="2" t="s">
        <v>2062</v>
      </c>
      <c r="E318" s="2" t="s">
        <v>130</v>
      </c>
      <c r="F318" s="2">
        <v>250</v>
      </c>
      <c r="G318" s="3">
        <f t="shared" si="4"/>
        <v>2.6408800000000001</v>
      </c>
      <c r="H318" s="3">
        <v>660.22</v>
      </c>
      <c r="I318" s="2" t="s">
        <v>87</v>
      </c>
    </row>
    <row r="319" spans="2:9" s="12" customFormat="1" ht="22.5" customHeight="1" x14ac:dyDescent="0.25">
      <c r="B319" s="1">
        <v>43168</v>
      </c>
      <c r="C319" s="2">
        <v>2018000860</v>
      </c>
      <c r="D319" s="2" t="s">
        <v>2063</v>
      </c>
      <c r="E319" s="2" t="s">
        <v>130</v>
      </c>
      <c r="F319" s="2">
        <v>11</v>
      </c>
      <c r="G319" s="3">
        <f t="shared" si="4"/>
        <v>7.6918181818181814</v>
      </c>
      <c r="H319" s="3">
        <v>84.61</v>
      </c>
      <c r="I319" s="2" t="s">
        <v>20</v>
      </c>
    </row>
    <row r="320" spans="2:9" s="12" customFormat="1" ht="22.5" customHeight="1" x14ac:dyDescent="0.25">
      <c r="B320" s="1">
        <v>43168</v>
      </c>
      <c r="C320" s="2">
        <v>2018000860</v>
      </c>
      <c r="D320" s="2" t="s">
        <v>2064</v>
      </c>
      <c r="E320" s="2" t="s">
        <v>1116</v>
      </c>
      <c r="F320" s="2">
        <v>3</v>
      </c>
      <c r="G320" s="3">
        <f t="shared" si="4"/>
        <v>23.853333333333335</v>
      </c>
      <c r="H320" s="3">
        <v>71.56</v>
      </c>
      <c r="I320" s="2" t="s">
        <v>87</v>
      </c>
    </row>
    <row r="321" spans="2:9" s="12" customFormat="1" ht="22.5" customHeight="1" x14ac:dyDescent="0.25">
      <c r="B321" s="1">
        <v>43168</v>
      </c>
      <c r="C321" s="2">
        <v>2018000860</v>
      </c>
      <c r="D321" s="2" t="s">
        <v>2065</v>
      </c>
      <c r="E321" s="2" t="s">
        <v>370</v>
      </c>
      <c r="F321" s="2">
        <v>900</v>
      </c>
      <c r="G321" s="3">
        <f t="shared" si="4"/>
        <v>0.377</v>
      </c>
      <c r="H321" s="3">
        <v>339.3</v>
      </c>
      <c r="I321" s="2" t="s">
        <v>996</v>
      </c>
    </row>
    <row r="322" spans="2:9" s="12" customFormat="1" ht="22.5" customHeight="1" x14ac:dyDescent="0.25">
      <c r="B322" s="1">
        <v>43168</v>
      </c>
      <c r="C322" s="2">
        <v>2018000860</v>
      </c>
      <c r="D322" s="2" t="s">
        <v>2066</v>
      </c>
      <c r="E322" s="2" t="s">
        <v>0</v>
      </c>
      <c r="F322" s="2">
        <v>30000</v>
      </c>
      <c r="G322" s="3">
        <f t="shared" si="4"/>
        <v>5.5500000000000001E-2</v>
      </c>
      <c r="H322" s="3">
        <v>1665</v>
      </c>
      <c r="I322" s="2" t="s">
        <v>17</v>
      </c>
    </row>
    <row r="323" spans="2:9" s="12" customFormat="1" ht="22.5" customHeight="1" x14ac:dyDescent="0.25">
      <c r="B323" s="1">
        <v>43168</v>
      </c>
      <c r="C323" s="2">
        <v>2018000860</v>
      </c>
      <c r="D323" s="2" t="s">
        <v>357</v>
      </c>
      <c r="E323" s="2" t="s">
        <v>0</v>
      </c>
      <c r="F323" s="2">
        <v>25</v>
      </c>
      <c r="G323" s="3">
        <f t="shared" si="4"/>
        <v>3.05</v>
      </c>
      <c r="H323" s="3">
        <v>76.25</v>
      </c>
      <c r="I323" s="2" t="s">
        <v>1123</v>
      </c>
    </row>
    <row r="324" spans="2:9" s="12" customFormat="1" ht="22.5" customHeight="1" x14ac:dyDescent="0.25">
      <c r="B324" s="1">
        <v>43168</v>
      </c>
      <c r="C324" s="2">
        <v>2018000860</v>
      </c>
      <c r="D324" s="2" t="s">
        <v>338</v>
      </c>
      <c r="E324" s="2" t="s">
        <v>0</v>
      </c>
      <c r="F324" s="2">
        <v>75</v>
      </c>
      <c r="G324" s="3">
        <f t="shared" si="4"/>
        <v>4.3068</v>
      </c>
      <c r="H324" s="3">
        <v>323.01</v>
      </c>
      <c r="I324" s="2" t="s">
        <v>17</v>
      </c>
    </row>
    <row r="325" spans="2:9" s="12" customFormat="1" ht="22.5" customHeight="1" x14ac:dyDescent="0.25">
      <c r="B325" s="1">
        <v>43168</v>
      </c>
      <c r="C325" s="2">
        <v>2018000860</v>
      </c>
      <c r="D325" s="2" t="s">
        <v>2067</v>
      </c>
      <c r="E325" s="2" t="s">
        <v>0</v>
      </c>
      <c r="F325" s="2">
        <v>8300</v>
      </c>
      <c r="G325" s="3">
        <f t="shared" si="4"/>
        <v>4.7999999999999994E-2</v>
      </c>
      <c r="H325" s="3">
        <v>398.4</v>
      </c>
      <c r="I325" s="2" t="s">
        <v>17</v>
      </c>
    </row>
    <row r="326" spans="2:9" s="12" customFormat="1" ht="22.5" customHeight="1" x14ac:dyDescent="0.25">
      <c r="B326" s="1">
        <v>43168</v>
      </c>
      <c r="C326" s="2">
        <v>2018000860</v>
      </c>
      <c r="D326" s="2" t="s">
        <v>335</v>
      </c>
      <c r="E326" s="2" t="s">
        <v>0</v>
      </c>
      <c r="F326" s="2">
        <v>50</v>
      </c>
      <c r="G326" s="3">
        <f t="shared" ref="G326:G389" si="5">H326/F326</f>
        <v>4.84</v>
      </c>
      <c r="H326" s="3">
        <v>242</v>
      </c>
      <c r="I326" s="2" t="s">
        <v>982</v>
      </c>
    </row>
    <row r="327" spans="2:9" s="12" customFormat="1" ht="22.5" customHeight="1" x14ac:dyDescent="0.25">
      <c r="B327" s="1">
        <v>43168</v>
      </c>
      <c r="C327" s="2">
        <v>2018000860</v>
      </c>
      <c r="D327" s="2" t="s">
        <v>2068</v>
      </c>
      <c r="E327" s="2" t="s">
        <v>13</v>
      </c>
      <c r="F327" s="2">
        <v>200</v>
      </c>
      <c r="G327" s="3">
        <f t="shared" si="5"/>
        <v>8.5000000000000006E-2</v>
      </c>
      <c r="H327" s="3">
        <v>17</v>
      </c>
      <c r="I327" s="2" t="s">
        <v>2022</v>
      </c>
    </row>
    <row r="328" spans="2:9" s="12" customFormat="1" ht="22.5" customHeight="1" x14ac:dyDescent="0.25">
      <c r="B328" s="1">
        <v>43168</v>
      </c>
      <c r="C328" s="2">
        <v>2018000860</v>
      </c>
      <c r="D328" s="2" t="s">
        <v>277</v>
      </c>
      <c r="E328" s="2" t="s">
        <v>0</v>
      </c>
      <c r="F328" s="2">
        <v>2400</v>
      </c>
      <c r="G328" s="3">
        <f t="shared" si="5"/>
        <v>0.64</v>
      </c>
      <c r="H328" s="3">
        <v>1536</v>
      </c>
      <c r="I328" s="2" t="s">
        <v>2004</v>
      </c>
    </row>
    <row r="329" spans="2:9" s="12" customFormat="1" ht="22.5" customHeight="1" x14ac:dyDescent="0.25">
      <c r="B329" s="1">
        <v>43168</v>
      </c>
      <c r="C329" s="2">
        <v>2018000860</v>
      </c>
      <c r="D329" s="2" t="s">
        <v>2069</v>
      </c>
      <c r="E329" s="2" t="s">
        <v>0</v>
      </c>
      <c r="F329" s="2">
        <v>4750</v>
      </c>
      <c r="G329" s="3">
        <f t="shared" si="5"/>
        <v>0.49</v>
      </c>
      <c r="H329" s="3">
        <v>2327.5</v>
      </c>
      <c r="I329" s="2" t="s">
        <v>17</v>
      </c>
    </row>
    <row r="330" spans="2:9" s="12" customFormat="1" ht="22.5" customHeight="1" x14ac:dyDescent="0.25">
      <c r="B330" s="1">
        <v>43168</v>
      </c>
      <c r="C330" s="2">
        <v>2018000860</v>
      </c>
      <c r="D330" s="2" t="s">
        <v>279</v>
      </c>
      <c r="E330" s="2" t="s">
        <v>0</v>
      </c>
      <c r="F330" s="2">
        <v>3600</v>
      </c>
      <c r="G330" s="3">
        <f t="shared" si="5"/>
        <v>0.59</v>
      </c>
      <c r="H330" s="3">
        <v>2124</v>
      </c>
      <c r="I330" s="2" t="s">
        <v>994</v>
      </c>
    </row>
    <row r="331" spans="2:9" s="12" customFormat="1" ht="22.5" customHeight="1" x14ac:dyDescent="0.25">
      <c r="B331" s="1">
        <v>43168</v>
      </c>
      <c r="C331" s="2">
        <v>2018000860</v>
      </c>
      <c r="D331" s="2" t="s">
        <v>1130</v>
      </c>
      <c r="E331" s="2" t="s">
        <v>0</v>
      </c>
      <c r="F331" s="2">
        <v>400</v>
      </c>
      <c r="G331" s="3">
        <f t="shared" si="5"/>
        <v>2.5499999999999998</v>
      </c>
      <c r="H331" s="3">
        <v>1020</v>
      </c>
      <c r="I331" s="2" t="s">
        <v>2004</v>
      </c>
    </row>
    <row r="332" spans="2:9" s="12" customFormat="1" ht="22.5" customHeight="1" x14ac:dyDescent="0.25">
      <c r="B332" s="1">
        <v>43168</v>
      </c>
      <c r="C332" s="2">
        <v>2018000860</v>
      </c>
      <c r="D332" s="2" t="s">
        <v>88</v>
      </c>
      <c r="E332" s="2" t="s">
        <v>0</v>
      </c>
      <c r="F332" s="2">
        <v>1200</v>
      </c>
      <c r="G332" s="3">
        <f t="shared" si="5"/>
        <v>0.189</v>
      </c>
      <c r="H332" s="3">
        <v>226.8</v>
      </c>
      <c r="I332" s="2" t="s">
        <v>349</v>
      </c>
    </row>
    <row r="333" spans="2:9" s="12" customFormat="1" ht="22.5" customHeight="1" x14ac:dyDescent="0.25">
      <c r="B333" s="1">
        <v>43168</v>
      </c>
      <c r="C333" s="2">
        <v>2018000860</v>
      </c>
      <c r="D333" s="2" t="s">
        <v>89</v>
      </c>
      <c r="E333" s="2" t="s">
        <v>0</v>
      </c>
      <c r="F333" s="2">
        <v>18600</v>
      </c>
      <c r="G333" s="3">
        <f t="shared" si="5"/>
        <v>0.17899999999999999</v>
      </c>
      <c r="H333" s="3">
        <v>3329.4</v>
      </c>
      <c r="I333" s="2" t="s">
        <v>2004</v>
      </c>
    </row>
    <row r="334" spans="2:9" s="12" customFormat="1" ht="22.5" customHeight="1" x14ac:dyDescent="0.25">
      <c r="B334" s="1">
        <v>43168</v>
      </c>
      <c r="C334" s="2">
        <v>2018000860</v>
      </c>
      <c r="D334" s="2" t="s">
        <v>2070</v>
      </c>
      <c r="E334" s="2" t="s">
        <v>0</v>
      </c>
      <c r="F334" s="2">
        <v>3000</v>
      </c>
      <c r="G334" s="3">
        <f t="shared" si="5"/>
        <v>0.15</v>
      </c>
      <c r="H334" s="3">
        <v>450</v>
      </c>
      <c r="I334" s="2" t="s">
        <v>982</v>
      </c>
    </row>
    <row r="335" spans="2:9" s="12" customFormat="1" ht="22.5" customHeight="1" x14ac:dyDescent="0.25">
      <c r="B335" s="1">
        <v>43168</v>
      </c>
      <c r="C335" s="2">
        <v>2018000860</v>
      </c>
      <c r="D335" s="2" t="s">
        <v>92</v>
      </c>
      <c r="E335" s="2" t="s">
        <v>0</v>
      </c>
      <c r="F335" s="2">
        <v>900</v>
      </c>
      <c r="G335" s="3">
        <f t="shared" si="5"/>
        <v>0.318</v>
      </c>
      <c r="H335" s="3">
        <v>286.2</v>
      </c>
      <c r="I335" s="2" t="s">
        <v>17</v>
      </c>
    </row>
    <row r="336" spans="2:9" s="12" customFormat="1" ht="22.5" customHeight="1" x14ac:dyDescent="0.25">
      <c r="B336" s="1">
        <v>43168</v>
      </c>
      <c r="C336" s="2">
        <v>2018000860</v>
      </c>
      <c r="D336" s="2" t="s">
        <v>2071</v>
      </c>
      <c r="E336" s="2" t="s">
        <v>257</v>
      </c>
      <c r="F336" s="2">
        <v>400</v>
      </c>
      <c r="G336" s="3">
        <f t="shared" si="5"/>
        <v>11.25</v>
      </c>
      <c r="H336" s="3">
        <v>4500</v>
      </c>
      <c r="I336" s="2" t="s">
        <v>2004</v>
      </c>
    </row>
    <row r="337" spans="2:9" s="12" customFormat="1" ht="22.5" customHeight="1" x14ac:dyDescent="0.25">
      <c r="B337" s="1">
        <v>43168</v>
      </c>
      <c r="C337" s="2">
        <v>2018000860</v>
      </c>
      <c r="D337" s="2" t="s">
        <v>117</v>
      </c>
      <c r="E337" s="2" t="s">
        <v>0</v>
      </c>
      <c r="F337" s="2">
        <v>1000</v>
      </c>
      <c r="G337" s="3">
        <f t="shared" si="5"/>
        <v>8.9999999999999993E-3</v>
      </c>
      <c r="H337" s="3">
        <v>9</v>
      </c>
      <c r="I337" s="2" t="s">
        <v>17</v>
      </c>
    </row>
    <row r="338" spans="2:9" s="12" customFormat="1" ht="22.5" customHeight="1" x14ac:dyDescent="0.25">
      <c r="B338" s="1">
        <v>43168</v>
      </c>
      <c r="C338" s="2">
        <v>2018000860</v>
      </c>
      <c r="D338" s="2" t="s">
        <v>600</v>
      </c>
      <c r="E338" s="2" t="s">
        <v>0</v>
      </c>
      <c r="F338" s="2">
        <v>1400</v>
      </c>
      <c r="G338" s="3">
        <f t="shared" si="5"/>
        <v>1.3</v>
      </c>
      <c r="H338" s="3">
        <v>1820</v>
      </c>
      <c r="I338" s="2" t="s">
        <v>1140</v>
      </c>
    </row>
    <row r="339" spans="2:9" s="12" customFormat="1" ht="22.5" customHeight="1" x14ac:dyDescent="0.25">
      <c r="B339" s="1">
        <v>43168</v>
      </c>
      <c r="C339" s="2">
        <v>2018000860</v>
      </c>
      <c r="D339" s="2" t="s">
        <v>106</v>
      </c>
      <c r="E339" s="2" t="s">
        <v>0</v>
      </c>
      <c r="F339" s="2">
        <v>100</v>
      </c>
      <c r="G339" s="3">
        <f t="shared" si="5"/>
        <v>0.18899999999999997</v>
      </c>
      <c r="H339" s="3">
        <v>18.899999999999999</v>
      </c>
      <c r="I339" s="2" t="s">
        <v>349</v>
      </c>
    </row>
    <row r="340" spans="2:9" s="12" customFormat="1" ht="22.5" customHeight="1" x14ac:dyDescent="0.25">
      <c r="B340" s="1">
        <v>43168</v>
      </c>
      <c r="C340" s="2">
        <v>2018000860</v>
      </c>
      <c r="D340" s="2" t="s">
        <v>1141</v>
      </c>
      <c r="E340" s="2" t="s">
        <v>0</v>
      </c>
      <c r="F340" s="2">
        <v>1500</v>
      </c>
      <c r="G340" s="3">
        <f t="shared" si="5"/>
        <v>0.1226</v>
      </c>
      <c r="H340" s="3">
        <v>183.9</v>
      </c>
      <c r="I340" s="2" t="s">
        <v>472</v>
      </c>
    </row>
    <row r="341" spans="2:9" s="12" customFormat="1" ht="22.5" customHeight="1" x14ac:dyDescent="0.25">
      <c r="B341" s="1">
        <v>43168</v>
      </c>
      <c r="C341" s="2">
        <v>2018000860</v>
      </c>
      <c r="D341" s="2" t="s">
        <v>1956</v>
      </c>
      <c r="E341" s="2" t="s">
        <v>0</v>
      </c>
      <c r="F341" s="2">
        <v>13200</v>
      </c>
      <c r="G341" s="3">
        <f t="shared" si="5"/>
        <v>0.4</v>
      </c>
      <c r="H341" s="3">
        <v>5280</v>
      </c>
      <c r="I341" s="2" t="s">
        <v>17</v>
      </c>
    </row>
    <row r="342" spans="2:9" s="12" customFormat="1" ht="22.5" customHeight="1" x14ac:dyDescent="0.25">
      <c r="B342" s="1">
        <v>43168</v>
      </c>
      <c r="C342" s="2">
        <v>2018000860</v>
      </c>
      <c r="D342" s="2" t="s">
        <v>91</v>
      </c>
      <c r="E342" s="2" t="s">
        <v>0</v>
      </c>
      <c r="F342" s="2">
        <v>100</v>
      </c>
      <c r="G342" s="3">
        <f t="shared" si="5"/>
        <v>0.218</v>
      </c>
      <c r="H342" s="3">
        <v>21.8</v>
      </c>
      <c r="I342" s="2" t="s">
        <v>21</v>
      </c>
    </row>
    <row r="343" spans="2:9" s="12" customFormat="1" ht="22.5" customHeight="1" x14ac:dyDescent="0.25">
      <c r="B343" s="1">
        <v>43168</v>
      </c>
      <c r="C343" s="2">
        <v>2018000860</v>
      </c>
      <c r="D343" s="2" t="s">
        <v>2072</v>
      </c>
      <c r="E343" s="2" t="s">
        <v>95</v>
      </c>
      <c r="F343" s="2">
        <v>20</v>
      </c>
      <c r="G343" s="3">
        <f t="shared" si="5"/>
        <v>8.77</v>
      </c>
      <c r="H343" s="3">
        <v>175.4</v>
      </c>
      <c r="I343" s="2" t="s">
        <v>2004</v>
      </c>
    </row>
    <row r="344" spans="2:9" s="12" customFormat="1" ht="22.5" customHeight="1" x14ac:dyDescent="0.25">
      <c r="B344" s="1">
        <v>43168</v>
      </c>
      <c r="C344" s="2">
        <v>2018000860</v>
      </c>
      <c r="D344" s="2" t="s">
        <v>1148</v>
      </c>
      <c r="E344" s="2" t="s">
        <v>95</v>
      </c>
      <c r="F344" s="2">
        <v>150</v>
      </c>
      <c r="G344" s="3">
        <f t="shared" si="5"/>
        <v>1.4</v>
      </c>
      <c r="H344" s="3">
        <v>210</v>
      </c>
      <c r="I344" s="2" t="s">
        <v>2022</v>
      </c>
    </row>
    <row r="345" spans="2:9" s="12" customFormat="1" ht="22.5" customHeight="1" x14ac:dyDescent="0.25">
      <c r="B345" s="1">
        <v>43168</v>
      </c>
      <c r="C345" s="2">
        <v>2018000860</v>
      </c>
      <c r="D345" s="2" t="s">
        <v>1149</v>
      </c>
      <c r="E345" s="2" t="s">
        <v>1150</v>
      </c>
      <c r="F345" s="2">
        <v>40</v>
      </c>
      <c r="G345" s="3">
        <f t="shared" si="5"/>
        <v>286</v>
      </c>
      <c r="H345" s="3">
        <v>11440</v>
      </c>
      <c r="I345" s="2" t="s">
        <v>18</v>
      </c>
    </row>
    <row r="346" spans="2:9" s="12" customFormat="1" ht="22.5" customHeight="1" x14ac:dyDescent="0.25">
      <c r="B346" s="1">
        <v>43168</v>
      </c>
      <c r="C346" s="2">
        <v>2018000860</v>
      </c>
      <c r="D346" s="2" t="s">
        <v>221</v>
      </c>
      <c r="E346" s="2" t="s">
        <v>95</v>
      </c>
      <c r="F346" s="2">
        <v>40</v>
      </c>
      <c r="G346" s="3">
        <f t="shared" si="5"/>
        <v>1.2</v>
      </c>
      <c r="H346" s="3">
        <v>48</v>
      </c>
      <c r="I346" s="2" t="s">
        <v>105</v>
      </c>
    </row>
    <row r="347" spans="2:9" s="12" customFormat="1" ht="22.5" customHeight="1" x14ac:dyDescent="0.25">
      <c r="B347" s="1">
        <v>43168</v>
      </c>
      <c r="C347" s="2">
        <v>2018000860</v>
      </c>
      <c r="D347" s="2" t="s">
        <v>2073</v>
      </c>
      <c r="E347" s="2" t="s">
        <v>103</v>
      </c>
      <c r="F347" s="2">
        <v>900</v>
      </c>
      <c r="G347" s="3">
        <f t="shared" si="5"/>
        <v>0.48</v>
      </c>
      <c r="H347" s="3">
        <v>432</v>
      </c>
      <c r="I347" s="2" t="s">
        <v>127</v>
      </c>
    </row>
    <row r="348" spans="2:9" s="12" customFormat="1" ht="22.5" customHeight="1" x14ac:dyDescent="0.25">
      <c r="B348" s="1">
        <v>43168</v>
      </c>
      <c r="C348" s="2">
        <v>2018000860</v>
      </c>
      <c r="D348" s="2" t="s">
        <v>2074</v>
      </c>
      <c r="E348" s="2" t="s">
        <v>192</v>
      </c>
      <c r="F348" s="2">
        <v>35</v>
      </c>
      <c r="G348" s="3">
        <f t="shared" si="5"/>
        <v>16.285714285714285</v>
      </c>
      <c r="H348" s="3">
        <v>570</v>
      </c>
      <c r="I348" s="2" t="s">
        <v>19</v>
      </c>
    </row>
    <row r="349" spans="2:9" s="12" customFormat="1" ht="22.5" customHeight="1" x14ac:dyDescent="0.25">
      <c r="B349" s="1">
        <v>43168</v>
      </c>
      <c r="C349" s="2">
        <v>2018000860</v>
      </c>
      <c r="D349" s="2" t="s">
        <v>2075</v>
      </c>
      <c r="E349" s="2" t="s">
        <v>257</v>
      </c>
      <c r="F349" s="2">
        <v>800</v>
      </c>
      <c r="G349" s="3">
        <f t="shared" si="5"/>
        <v>11.85</v>
      </c>
      <c r="H349" s="3">
        <v>9480</v>
      </c>
      <c r="I349" s="2" t="s">
        <v>2004</v>
      </c>
    </row>
    <row r="350" spans="2:9" s="12" customFormat="1" ht="22.5" customHeight="1" x14ac:dyDescent="0.25">
      <c r="B350" s="1">
        <v>43168</v>
      </c>
      <c r="C350" s="2">
        <v>2018000860</v>
      </c>
      <c r="D350" s="2" t="s">
        <v>1152</v>
      </c>
      <c r="E350" s="2" t="s">
        <v>13</v>
      </c>
      <c r="F350" s="2">
        <v>200</v>
      </c>
      <c r="G350" s="3">
        <f t="shared" si="5"/>
        <v>0.109</v>
      </c>
      <c r="H350" s="3">
        <v>21.8</v>
      </c>
      <c r="I350" s="2" t="s">
        <v>20</v>
      </c>
    </row>
    <row r="351" spans="2:9" s="12" customFormat="1" ht="22.5" customHeight="1" x14ac:dyDescent="0.25">
      <c r="B351" s="1">
        <v>43168</v>
      </c>
      <c r="C351" s="2">
        <v>2018000860</v>
      </c>
      <c r="D351" s="2" t="s">
        <v>1154</v>
      </c>
      <c r="E351" s="2" t="s">
        <v>13</v>
      </c>
      <c r="F351" s="2">
        <v>140</v>
      </c>
      <c r="G351" s="3">
        <f t="shared" si="5"/>
        <v>3.7999999999999999E-2</v>
      </c>
      <c r="H351" s="3">
        <v>5.32</v>
      </c>
      <c r="I351" s="2" t="s">
        <v>214</v>
      </c>
    </row>
    <row r="352" spans="2:9" s="12" customFormat="1" ht="22.5" customHeight="1" x14ac:dyDescent="0.25">
      <c r="B352" s="1">
        <v>43168</v>
      </c>
      <c r="C352" s="2">
        <v>2018000860</v>
      </c>
      <c r="D352" s="2" t="s">
        <v>1157</v>
      </c>
      <c r="E352" s="2" t="s">
        <v>95</v>
      </c>
      <c r="F352" s="2">
        <v>150</v>
      </c>
      <c r="G352" s="3">
        <f t="shared" si="5"/>
        <v>0.8</v>
      </c>
      <c r="H352" s="3">
        <v>120</v>
      </c>
      <c r="I352" s="2" t="s">
        <v>2022</v>
      </c>
    </row>
    <row r="353" spans="2:9" s="12" customFormat="1" ht="22.5" customHeight="1" x14ac:dyDescent="0.25">
      <c r="B353" s="1">
        <v>43168</v>
      </c>
      <c r="C353" s="2">
        <v>2018000860</v>
      </c>
      <c r="D353" s="2" t="s">
        <v>517</v>
      </c>
      <c r="E353" s="2" t="s">
        <v>95</v>
      </c>
      <c r="F353" s="2">
        <v>500</v>
      </c>
      <c r="G353" s="3">
        <f t="shared" si="5"/>
        <v>0.87679999999999991</v>
      </c>
      <c r="H353" s="3">
        <v>438.4</v>
      </c>
      <c r="I353" s="2" t="s">
        <v>87</v>
      </c>
    </row>
    <row r="354" spans="2:9" s="12" customFormat="1" ht="22.5" customHeight="1" x14ac:dyDescent="0.25">
      <c r="B354" s="1">
        <v>43168</v>
      </c>
      <c r="C354" s="2">
        <v>2018000860</v>
      </c>
      <c r="D354" s="2" t="s">
        <v>2076</v>
      </c>
      <c r="E354" s="2" t="s">
        <v>95</v>
      </c>
      <c r="F354" s="2">
        <v>100</v>
      </c>
      <c r="G354" s="3">
        <f t="shared" si="5"/>
        <v>3.69</v>
      </c>
      <c r="H354" s="3">
        <v>369</v>
      </c>
      <c r="I354" s="2" t="s">
        <v>193</v>
      </c>
    </row>
    <row r="355" spans="2:9" s="12" customFormat="1" ht="22.5" customHeight="1" x14ac:dyDescent="0.25">
      <c r="B355" s="1">
        <v>43168</v>
      </c>
      <c r="C355" s="2">
        <v>2018000860</v>
      </c>
      <c r="D355" s="2" t="s">
        <v>516</v>
      </c>
      <c r="E355" s="2" t="s">
        <v>95</v>
      </c>
      <c r="F355" s="2">
        <v>3500</v>
      </c>
      <c r="G355" s="3">
        <f t="shared" si="5"/>
        <v>3.9</v>
      </c>
      <c r="H355" s="3">
        <v>13650</v>
      </c>
      <c r="I355" s="2" t="s">
        <v>2022</v>
      </c>
    </row>
    <row r="356" spans="2:9" s="12" customFormat="1" ht="22.5" customHeight="1" x14ac:dyDescent="0.25">
      <c r="B356" s="1">
        <v>43168</v>
      </c>
      <c r="C356" s="2">
        <v>2018000860</v>
      </c>
      <c r="D356" s="2" t="s">
        <v>1163</v>
      </c>
      <c r="E356" s="2" t="s">
        <v>13</v>
      </c>
      <c r="F356" s="2">
        <v>100</v>
      </c>
      <c r="G356" s="3">
        <f t="shared" si="5"/>
        <v>0.48</v>
      </c>
      <c r="H356" s="3">
        <v>48</v>
      </c>
      <c r="I356" s="2" t="s">
        <v>2022</v>
      </c>
    </row>
    <row r="357" spans="2:9" s="12" customFormat="1" ht="22.5" customHeight="1" x14ac:dyDescent="0.25">
      <c r="B357" s="1">
        <v>43168</v>
      </c>
      <c r="C357" s="2">
        <v>2018000860</v>
      </c>
      <c r="D357" s="2" t="s">
        <v>1164</v>
      </c>
      <c r="E357" s="2" t="s">
        <v>13</v>
      </c>
      <c r="F357" s="2">
        <v>50</v>
      </c>
      <c r="G357" s="3">
        <f t="shared" si="5"/>
        <v>0.99</v>
      </c>
      <c r="H357" s="3">
        <v>49.5</v>
      </c>
      <c r="I357" s="2" t="s">
        <v>2022</v>
      </c>
    </row>
    <row r="358" spans="2:9" s="12" customFormat="1" ht="22.5" customHeight="1" x14ac:dyDescent="0.25">
      <c r="B358" s="1">
        <v>43168</v>
      </c>
      <c r="C358" s="2">
        <v>2018000860</v>
      </c>
      <c r="D358" s="2" t="s">
        <v>1165</v>
      </c>
      <c r="E358" s="2" t="s">
        <v>95</v>
      </c>
      <c r="F358" s="2">
        <v>10</v>
      </c>
      <c r="G358" s="3">
        <f t="shared" si="5"/>
        <v>3.8</v>
      </c>
      <c r="H358" s="3">
        <v>38</v>
      </c>
      <c r="I358" s="2" t="s">
        <v>2022</v>
      </c>
    </row>
    <row r="359" spans="2:9" s="12" customFormat="1" ht="22.5" customHeight="1" x14ac:dyDescent="0.25">
      <c r="B359" s="1">
        <v>43168</v>
      </c>
      <c r="C359" s="2">
        <v>2018000860</v>
      </c>
      <c r="D359" s="2" t="s">
        <v>514</v>
      </c>
      <c r="E359" s="2" t="s">
        <v>95</v>
      </c>
      <c r="F359" s="2">
        <v>160</v>
      </c>
      <c r="G359" s="3">
        <f t="shared" si="5"/>
        <v>24.9</v>
      </c>
      <c r="H359" s="3">
        <v>3984</v>
      </c>
      <c r="I359" s="2" t="s">
        <v>2022</v>
      </c>
    </row>
    <row r="360" spans="2:9" s="12" customFormat="1" ht="22.5" customHeight="1" x14ac:dyDescent="0.25">
      <c r="B360" s="1">
        <v>43168</v>
      </c>
      <c r="C360" s="2">
        <v>2018000860</v>
      </c>
      <c r="D360" s="2" t="s">
        <v>223</v>
      </c>
      <c r="E360" s="2" t="s">
        <v>13</v>
      </c>
      <c r="F360" s="2">
        <v>1000</v>
      </c>
      <c r="G360" s="3">
        <f t="shared" si="5"/>
        <v>1.9399999999999997E-2</v>
      </c>
      <c r="H360" s="3">
        <v>19.399999999999999</v>
      </c>
      <c r="I360" s="2" t="s">
        <v>16</v>
      </c>
    </row>
    <row r="361" spans="2:9" s="12" customFormat="1" ht="22.5" customHeight="1" x14ac:dyDescent="0.25">
      <c r="B361" s="1">
        <v>43168</v>
      </c>
      <c r="C361" s="2">
        <v>2018000860</v>
      </c>
      <c r="D361" s="2" t="s">
        <v>2077</v>
      </c>
      <c r="E361" s="2" t="s">
        <v>13</v>
      </c>
      <c r="F361" s="2">
        <v>56</v>
      </c>
      <c r="G361" s="3">
        <f t="shared" si="5"/>
        <v>0.16</v>
      </c>
      <c r="H361" s="3">
        <v>8.9600000000000009</v>
      </c>
      <c r="I361" s="2" t="s">
        <v>14</v>
      </c>
    </row>
    <row r="362" spans="2:9" s="12" customFormat="1" ht="22.5" customHeight="1" x14ac:dyDescent="0.25">
      <c r="B362" s="1">
        <v>43168</v>
      </c>
      <c r="C362" s="2">
        <v>2018000860</v>
      </c>
      <c r="D362" s="2" t="s">
        <v>238</v>
      </c>
      <c r="E362" s="2" t="s">
        <v>22</v>
      </c>
      <c r="F362" s="2">
        <v>100</v>
      </c>
      <c r="G362" s="3">
        <f t="shared" si="5"/>
        <v>1.8371999999999999</v>
      </c>
      <c r="H362" s="3">
        <v>183.72</v>
      </c>
      <c r="I362" s="2" t="s">
        <v>87</v>
      </c>
    </row>
    <row r="363" spans="2:9" s="12" customFormat="1" ht="22.5" customHeight="1" x14ac:dyDescent="0.25">
      <c r="B363" s="1">
        <v>43168</v>
      </c>
      <c r="C363" s="2">
        <v>2018000860</v>
      </c>
      <c r="D363" s="2" t="s">
        <v>2078</v>
      </c>
      <c r="E363" s="2" t="s">
        <v>195</v>
      </c>
      <c r="F363" s="2">
        <v>9984</v>
      </c>
      <c r="G363" s="3">
        <f t="shared" si="5"/>
        <v>1.97</v>
      </c>
      <c r="H363" s="3">
        <v>19668.48</v>
      </c>
      <c r="I363" s="2" t="s">
        <v>2004</v>
      </c>
    </row>
    <row r="364" spans="2:9" s="12" customFormat="1" ht="22.5" customHeight="1" x14ac:dyDescent="0.25">
      <c r="B364" s="1">
        <v>43168</v>
      </c>
      <c r="C364" s="2">
        <v>2018000860</v>
      </c>
      <c r="D364" s="2" t="s">
        <v>1957</v>
      </c>
      <c r="E364" s="2" t="s">
        <v>607</v>
      </c>
      <c r="F364" s="2">
        <v>550</v>
      </c>
      <c r="G364" s="3">
        <f t="shared" si="5"/>
        <v>0.36260000000000003</v>
      </c>
      <c r="H364" s="3">
        <v>199.43</v>
      </c>
      <c r="I364" s="2" t="s">
        <v>20</v>
      </c>
    </row>
    <row r="365" spans="2:9" s="12" customFormat="1" ht="22.5" customHeight="1" x14ac:dyDescent="0.25">
      <c r="B365" s="1">
        <v>43168</v>
      </c>
      <c r="C365" s="2">
        <v>2018000860</v>
      </c>
      <c r="D365" s="2" t="s">
        <v>2079</v>
      </c>
      <c r="E365" s="2" t="s">
        <v>103</v>
      </c>
      <c r="F365" s="2">
        <v>240</v>
      </c>
      <c r="G365" s="3">
        <f t="shared" si="5"/>
        <v>0.24158333333333332</v>
      </c>
      <c r="H365" s="3">
        <v>57.98</v>
      </c>
      <c r="I365" s="2" t="s">
        <v>203</v>
      </c>
    </row>
    <row r="366" spans="2:9" s="12" customFormat="1" ht="22.5" customHeight="1" x14ac:dyDescent="0.25">
      <c r="B366" s="1">
        <v>43168</v>
      </c>
      <c r="C366" s="2">
        <v>2018000860</v>
      </c>
      <c r="D366" s="2" t="s">
        <v>2080</v>
      </c>
      <c r="E366" s="2" t="s">
        <v>13</v>
      </c>
      <c r="F366" s="2">
        <v>9</v>
      </c>
      <c r="G366" s="3">
        <f t="shared" si="5"/>
        <v>0.89999999999999991</v>
      </c>
      <c r="H366" s="3">
        <v>8.1</v>
      </c>
      <c r="I366" s="2" t="s">
        <v>109</v>
      </c>
    </row>
    <row r="367" spans="2:9" s="12" customFormat="1" ht="22.5" customHeight="1" x14ac:dyDescent="0.25">
      <c r="B367" s="1">
        <v>43168</v>
      </c>
      <c r="C367" s="2">
        <v>2018000860</v>
      </c>
      <c r="D367" s="2" t="s">
        <v>2081</v>
      </c>
      <c r="E367" s="2" t="s">
        <v>230</v>
      </c>
      <c r="F367" s="2">
        <v>600</v>
      </c>
      <c r="G367" s="3">
        <f t="shared" si="5"/>
        <v>0.1142</v>
      </c>
      <c r="H367" s="3">
        <v>68.52</v>
      </c>
      <c r="I367" s="2" t="s">
        <v>16</v>
      </c>
    </row>
    <row r="368" spans="2:9" s="12" customFormat="1" ht="22.5" customHeight="1" x14ac:dyDescent="0.25">
      <c r="B368" s="1">
        <v>43168</v>
      </c>
      <c r="C368" s="2">
        <v>2018000860</v>
      </c>
      <c r="D368" s="2" t="s">
        <v>2082</v>
      </c>
      <c r="E368" s="2" t="s">
        <v>23</v>
      </c>
      <c r="F368" s="2">
        <v>43</v>
      </c>
      <c r="G368" s="3">
        <f t="shared" si="5"/>
        <v>0.6</v>
      </c>
      <c r="H368" s="3">
        <v>25.8</v>
      </c>
      <c r="I368" s="2" t="s">
        <v>1185</v>
      </c>
    </row>
    <row r="369" spans="2:9" s="12" customFormat="1" ht="22.5" customHeight="1" x14ac:dyDescent="0.25">
      <c r="B369" s="1">
        <v>43168</v>
      </c>
      <c r="C369" s="2">
        <v>2018000860</v>
      </c>
      <c r="D369" s="2" t="s">
        <v>1958</v>
      </c>
      <c r="E369" s="2" t="s">
        <v>23</v>
      </c>
      <c r="F369" s="2">
        <v>18</v>
      </c>
      <c r="G369" s="3">
        <f t="shared" si="5"/>
        <v>0.92499999999999993</v>
      </c>
      <c r="H369" s="3">
        <v>16.649999999999999</v>
      </c>
      <c r="I369" s="2" t="s">
        <v>20</v>
      </c>
    </row>
    <row r="370" spans="2:9" s="12" customFormat="1" ht="22.5" customHeight="1" x14ac:dyDescent="0.25">
      <c r="B370" s="1">
        <v>43168</v>
      </c>
      <c r="C370" s="2">
        <v>2018000860</v>
      </c>
      <c r="D370" s="2" t="s">
        <v>2083</v>
      </c>
      <c r="E370" s="2" t="s">
        <v>28</v>
      </c>
      <c r="F370" s="2">
        <v>40</v>
      </c>
      <c r="G370" s="3">
        <f t="shared" si="5"/>
        <v>4.7</v>
      </c>
      <c r="H370" s="3">
        <v>188</v>
      </c>
      <c r="I370" s="2" t="s">
        <v>203</v>
      </c>
    </row>
    <row r="371" spans="2:9" s="12" customFormat="1" ht="22.5" customHeight="1" x14ac:dyDescent="0.25">
      <c r="B371" s="1">
        <v>43168</v>
      </c>
      <c r="C371" s="2">
        <v>2018000860</v>
      </c>
      <c r="D371" s="2" t="s">
        <v>2084</v>
      </c>
      <c r="E371" s="2" t="s">
        <v>125</v>
      </c>
      <c r="F371" s="2">
        <v>138</v>
      </c>
      <c r="G371" s="3">
        <f t="shared" si="5"/>
        <v>8.25</v>
      </c>
      <c r="H371" s="3">
        <v>1138.5</v>
      </c>
      <c r="I371" s="2" t="s">
        <v>105</v>
      </c>
    </row>
    <row r="372" spans="2:9" s="12" customFormat="1" ht="22.5" customHeight="1" x14ac:dyDescent="0.25">
      <c r="B372" s="1">
        <v>43168</v>
      </c>
      <c r="C372" s="2">
        <v>2018000860</v>
      </c>
      <c r="D372" s="2" t="s">
        <v>1959</v>
      </c>
      <c r="E372" s="2" t="s">
        <v>125</v>
      </c>
      <c r="F372" s="2">
        <v>75</v>
      </c>
      <c r="G372" s="3">
        <f t="shared" si="5"/>
        <v>1.8620000000000001</v>
      </c>
      <c r="H372" s="3">
        <v>139.65</v>
      </c>
      <c r="I372" s="2" t="s">
        <v>20</v>
      </c>
    </row>
    <row r="373" spans="2:9" s="12" customFormat="1" ht="22.5" customHeight="1" x14ac:dyDescent="0.25">
      <c r="B373" s="1">
        <v>43168</v>
      </c>
      <c r="C373" s="2">
        <v>2018000860</v>
      </c>
      <c r="D373" s="2" t="s">
        <v>2085</v>
      </c>
      <c r="E373" s="2" t="s">
        <v>13</v>
      </c>
      <c r="F373" s="2">
        <v>300</v>
      </c>
      <c r="G373" s="3">
        <f t="shared" si="5"/>
        <v>1.4700000000000001E-2</v>
      </c>
      <c r="H373" s="3">
        <v>4.41</v>
      </c>
      <c r="I373" s="2" t="s">
        <v>21</v>
      </c>
    </row>
    <row r="374" spans="2:9" s="12" customFormat="1" ht="22.5" customHeight="1" x14ac:dyDescent="0.25">
      <c r="B374" s="1">
        <v>43168</v>
      </c>
      <c r="C374" s="2">
        <v>2018000860</v>
      </c>
      <c r="D374" s="2" t="s">
        <v>2086</v>
      </c>
      <c r="E374" s="2" t="s">
        <v>13</v>
      </c>
      <c r="F374" s="2">
        <v>60</v>
      </c>
      <c r="G374" s="3">
        <f t="shared" si="5"/>
        <v>7.2999999999999995E-2</v>
      </c>
      <c r="H374" s="3">
        <v>4.38</v>
      </c>
      <c r="I374" s="2" t="s">
        <v>20</v>
      </c>
    </row>
    <row r="375" spans="2:9" s="12" customFormat="1" ht="22.5" customHeight="1" x14ac:dyDescent="0.25">
      <c r="B375" s="1">
        <v>43168</v>
      </c>
      <c r="C375" s="2">
        <v>2018000860</v>
      </c>
      <c r="D375" s="2" t="s">
        <v>2087</v>
      </c>
      <c r="E375" s="2" t="s">
        <v>728</v>
      </c>
      <c r="F375" s="2">
        <v>1200</v>
      </c>
      <c r="G375" s="3">
        <f t="shared" si="5"/>
        <v>0.89899999999999991</v>
      </c>
      <c r="H375" s="3">
        <v>1078.8</v>
      </c>
      <c r="I375" s="2" t="s">
        <v>208</v>
      </c>
    </row>
    <row r="376" spans="2:9" s="12" customFormat="1" ht="22.5" customHeight="1" x14ac:dyDescent="0.25">
      <c r="B376" s="1">
        <v>43168</v>
      </c>
      <c r="C376" s="2">
        <v>2018000860</v>
      </c>
      <c r="D376" s="2" t="s">
        <v>2088</v>
      </c>
      <c r="E376" s="2" t="s">
        <v>1201</v>
      </c>
      <c r="F376" s="2">
        <v>130</v>
      </c>
      <c r="G376" s="3">
        <f t="shared" si="5"/>
        <v>5.6</v>
      </c>
      <c r="H376" s="3">
        <v>728</v>
      </c>
      <c r="I376" s="2" t="s">
        <v>203</v>
      </c>
    </row>
    <row r="377" spans="2:9" s="12" customFormat="1" ht="22.5" customHeight="1" x14ac:dyDescent="0.25">
      <c r="B377" s="1">
        <v>43168</v>
      </c>
      <c r="C377" s="2">
        <v>2018000860</v>
      </c>
      <c r="D377" s="2" t="s">
        <v>2089</v>
      </c>
      <c r="E377" s="2" t="s">
        <v>471</v>
      </c>
      <c r="F377" s="2">
        <v>100</v>
      </c>
      <c r="G377" s="3">
        <f t="shared" si="5"/>
        <v>3.35</v>
      </c>
      <c r="H377" s="3">
        <v>335</v>
      </c>
      <c r="I377" s="2" t="s">
        <v>208</v>
      </c>
    </row>
    <row r="378" spans="2:9" s="12" customFormat="1" ht="22.5" customHeight="1" x14ac:dyDescent="0.25">
      <c r="B378" s="1">
        <v>43168</v>
      </c>
      <c r="C378" s="2">
        <v>2018000860</v>
      </c>
      <c r="D378" s="2" t="s">
        <v>2090</v>
      </c>
      <c r="E378" s="2" t="s">
        <v>1204</v>
      </c>
      <c r="F378" s="2">
        <v>288</v>
      </c>
      <c r="G378" s="3">
        <f t="shared" si="5"/>
        <v>38</v>
      </c>
      <c r="H378" s="3">
        <v>10944</v>
      </c>
      <c r="I378" s="2" t="s">
        <v>620</v>
      </c>
    </row>
    <row r="379" spans="2:9" s="12" customFormat="1" ht="22.5" customHeight="1" x14ac:dyDescent="0.25">
      <c r="B379" s="1">
        <v>43168</v>
      </c>
      <c r="C379" s="2">
        <v>2018000860</v>
      </c>
      <c r="D379" s="2" t="s">
        <v>1990</v>
      </c>
      <c r="E379" s="2" t="s">
        <v>247</v>
      </c>
      <c r="F379" s="2">
        <v>765</v>
      </c>
      <c r="G379" s="3">
        <f t="shared" si="5"/>
        <v>16.100000000000001</v>
      </c>
      <c r="H379" s="3">
        <v>12316.5</v>
      </c>
      <c r="I379" s="2" t="s">
        <v>18</v>
      </c>
    </row>
    <row r="380" spans="2:9" s="12" customFormat="1" ht="22.5" customHeight="1" x14ac:dyDescent="0.25">
      <c r="B380" s="1">
        <v>43168</v>
      </c>
      <c r="C380" s="2">
        <v>2018000860</v>
      </c>
      <c r="D380" s="2" t="s">
        <v>2091</v>
      </c>
      <c r="E380" s="2" t="s">
        <v>13</v>
      </c>
      <c r="F380" s="2">
        <v>14</v>
      </c>
      <c r="G380" s="3">
        <f t="shared" si="5"/>
        <v>3.1999999999999997</v>
      </c>
      <c r="H380" s="3">
        <v>44.8</v>
      </c>
      <c r="I380" s="2" t="s">
        <v>214</v>
      </c>
    </row>
    <row r="381" spans="2:9" s="12" customFormat="1" ht="22.5" customHeight="1" x14ac:dyDescent="0.25">
      <c r="B381" s="1">
        <v>43168</v>
      </c>
      <c r="C381" s="2">
        <v>2018000860</v>
      </c>
      <c r="D381" s="2" t="s">
        <v>2092</v>
      </c>
      <c r="E381" s="2" t="s">
        <v>1209</v>
      </c>
      <c r="F381" s="2">
        <v>1150</v>
      </c>
      <c r="G381" s="3">
        <f t="shared" si="5"/>
        <v>1.85</v>
      </c>
      <c r="H381" s="3">
        <v>2127.5</v>
      </c>
      <c r="I381" s="2" t="s">
        <v>203</v>
      </c>
    </row>
    <row r="382" spans="2:9" s="12" customFormat="1" ht="22.5" customHeight="1" x14ac:dyDescent="0.25">
      <c r="B382" s="1">
        <v>43168</v>
      </c>
      <c r="C382" s="2">
        <v>2018000860</v>
      </c>
      <c r="D382" s="2" t="s">
        <v>2093</v>
      </c>
      <c r="E382" s="2" t="s">
        <v>13</v>
      </c>
      <c r="F382" s="2">
        <v>200</v>
      </c>
      <c r="G382" s="3">
        <f t="shared" si="5"/>
        <v>2.9500000000000002E-2</v>
      </c>
      <c r="H382" s="3">
        <v>5.9</v>
      </c>
      <c r="I382" s="2" t="s">
        <v>20</v>
      </c>
    </row>
    <row r="383" spans="2:9" s="12" customFormat="1" ht="22.5" customHeight="1" x14ac:dyDescent="0.25">
      <c r="B383" s="1">
        <v>43168</v>
      </c>
      <c r="C383" s="2">
        <v>2018000860</v>
      </c>
      <c r="D383" s="2" t="s">
        <v>2094</v>
      </c>
      <c r="E383" s="2" t="s">
        <v>728</v>
      </c>
      <c r="F383" s="2">
        <v>150</v>
      </c>
      <c r="G383" s="3">
        <f t="shared" si="5"/>
        <v>2.87</v>
      </c>
      <c r="H383" s="3">
        <v>430.5</v>
      </c>
      <c r="I383" s="2" t="s">
        <v>18</v>
      </c>
    </row>
    <row r="384" spans="2:9" s="12" customFormat="1" ht="22.5" customHeight="1" x14ac:dyDescent="0.25">
      <c r="B384" s="1">
        <v>43168</v>
      </c>
      <c r="C384" s="2">
        <v>2018000860</v>
      </c>
      <c r="D384" s="2" t="s">
        <v>2095</v>
      </c>
      <c r="E384" s="2" t="s">
        <v>1217</v>
      </c>
      <c r="F384" s="2">
        <v>120</v>
      </c>
      <c r="G384" s="3">
        <f t="shared" si="5"/>
        <v>1.8</v>
      </c>
      <c r="H384" s="3">
        <v>216</v>
      </c>
      <c r="I384" s="2" t="s">
        <v>2004</v>
      </c>
    </row>
    <row r="385" spans="2:9" s="12" customFormat="1" ht="22.5" customHeight="1" x14ac:dyDescent="0.25">
      <c r="B385" s="1">
        <v>43168</v>
      </c>
      <c r="C385" s="2">
        <v>2018000860</v>
      </c>
      <c r="D385" s="2" t="s">
        <v>2096</v>
      </c>
      <c r="E385" s="2" t="s">
        <v>95</v>
      </c>
      <c r="F385" s="2">
        <v>120</v>
      </c>
      <c r="G385" s="3">
        <f t="shared" si="5"/>
        <v>5.8</v>
      </c>
      <c r="H385" s="3">
        <v>696</v>
      </c>
      <c r="I385" s="2" t="s">
        <v>2022</v>
      </c>
    </row>
    <row r="386" spans="2:9" s="12" customFormat="1" ht="22.5" customHeight="1" x14ac:dyDescent="0.25">
      <c r="B386" s="1">
        <v>43168</v>
      </c>
      <c r="C386" s="2">
        <v>2018000860</v>
      </c>
      <c r="D386" s="2" t="s">
        <v>2097</v>
      </c>
      <c r="E386" s="2" t="s">
        <v>13</v>
      </c>
      <c r="F386" s="2">
        <v>30</v>
      </c>
      <c r="G386" s="3">
        <f t="shared" si="5"/>
        <v>0.35166666666666668</v>
      </c>
      <c r="H386" s="3">
        <v>10.55</v>
      </c>
      <c r="I386" s="2" t="s">
        <v>16</v>
      </c>
    </row>
    <row r="387" spans="2:9" s="12" customFormat="1" ht="22.5" customHeight="1" x14ac:dyDescent="0.25">
      <c r="B387" s="1">
        <v>43168</v>
      </c>
      <c r="C387" s="2">
        <v>2018000860</v>
      </c>
      <c r="D387" s="2" t="s">
        <v>2098</v>
      </c>
      <c r="E387" s="2" t="s">
        <v>13</v>
      </c>
      <c r="F387" s="2">
        <v>480</v>
      </c>
      <c r="G387" s="3">
        <f t="shared" si="5"/>
        <v>0.45500000000000002</v>
      </c>
      <c r="H387" s="3">
        <v>218.4</v>
      </c>
      <c r="I387" s="2" t="s">
        <v>19</v>
      </c>
    </row>
    <row r="388" spans="2:9" s="12" customFormat="1" ht="22.5" customHeight="1" x14ac:dyDescent="0.25">
      <c r="B388" s="1">
        <v>43168</v>
      </c>
      <c r="C388" s="2">
        <v>2018000860</v>
      </c>
      <c r="D388" s="2" t="s">
        <v>2099</v>
      </c>
      <c r="E388" s="2" t="s">
        <v>190</v>
      </c>
      <c r="F388" s="2">
        <v>1000</v>
      </c>
      <c r="G388" s="3">
        <f t="shared" si="5"/>
        <v>0.1457</v>
      </c>
      <c r="H388" s="3">
        <v>145.69999999999999</v>
      </c>
      <c r="I388" s="2" t="s">
        <v>16</v>
      </c>
    </row>
    <row r="389" spans="2:9" s="12" customFormat="1" ht="22.5" customHeight="1" x14ac:dyDescent="0.25">
      <c r="B389" s="1">
        <v>43168</v>
      </c>
      <c r="C389" s="2">
        <v>2018000860</v>
      </c>
      <c r="D389" s="2" t="s">
        <v>2100</v>
      </c>
      <c r="E389" s="2" t="s">
        <v>190</v>
      </c>
      <c r="F389" s="2">
        <v>6200</v>
      </c>
      <c r="G389" s="3">
        <f t="shared" si="5"/>
        <v>0.13</v>
      </c>
      <c r="H389" s="3">
        <v>806</v>
      </c>
      <c r="I389" s="2" t="s">
        <v>628</v>
      </c>
    </row>
    <row r="390" spans="2:9" s="12" customFormat="1" ht="22.5" customHeight="1" x14ac:dyDescent="0.25">
      <c r="B390" s="1">
        <v>43168</v>
      </c>
      <c r="C390" s="2">
        <v>2018000860</v>
      </c>
      <c r="D390" s="2" t="s">
        <v>2101</v>
      </c>
      <c r="E390" s="2" t="s">
        <v>250</v>
      </c>
      <c r="F390" s="2">
        <v>17990</v>
      </c>
      <c r="G390" s="3">
        <f t="shared" ref="G390:G453" si="6">H390/F390</f>
        <v>1.3</v>
      </c>
      <c r="H390" s="3">
        <v>23387</v>
      </c>
      <c r="I390" s="2" t="s">
        <v>14</v>
      </c>
    </row>
    <row r="391" spans="2:9" s="12" customFormat="1" ht="22.5" customHeight="1" x14ac:dyDescent="0.25">
      <c r="B391" s="1">
        <v>43168</v>
      </c>
      <c r="C391" s="2">
        <v>2018000860</v>
      </c>
      <c r="D391" s="2" t="s">
        <v>2102</v>
      </c>
      <c r="E391" s="2" t="s">
        <v>241</v>
      </c>
      <c r="F391" s="2">
        <v>2820</v>
      </c>
      <c r="G391" s="3">
        <f t="shared" si="6"/>
        <v>3.2399999999999998</v>
      </c>
      <c r="H391" s="3">
        <v>9136.7999999999993</v>
      </c>
      <c r="I391" s="2" t="s">
        <v>2004</v>
      </c>
    </row>
    <row r="392" spans="2:9" s="12" customFormat="1" ht="22.5" customHeight="1" x14ac:dyDescent="0.25">
      <c r="B392" s="1">
        <v>43168</v>
      </c>
      <c r="C392" s="2">
        <v>2018000860</v>
      </c>
      <c r="D392" s="2" t="s">
        <v>2103</v>
      </c>
      <c r="E392" s="2" t="s">
        <v>192</v>
      </c>
      <c r="F392" s="2">
        <v>2800</v>
      </c>
      <c r="G392" s="3">
        <f t="shared" si="6"/>
        <v>1.51</v>
      </c>
      <c r="H392" s="3">
        <v>4228</v>
      </c>
      <c r="I392" s="2" t="s">
        <v>628</v>
      </c>
    </row>
    <row r="393" spans="2:9" s="12" customFormat="1" ht="22.5" customHeight="1" x14ac:dyDescent="0.25">
      <c r="B393" s="1">
        <v>43168</v>
      </c>
      <c r="C393" s="2">
        <v>2018000860</v>
      </c>
      <c r="D393" s="2" t="s">
        <v>244</v>
      </c>
      <c r="E393" s="2" t="s">
        <v>130</v>
      </c>
      <c r="F393" s="2">
        <v>30</v>
      </c>
      <c r="G393" s="3">
        <f t="shared" si="6"/>
        <v>6.55</v>
      </c>
      <c r="H393" s="3">
        <v>196.5</v>
      </c>
      <c r="I393" s="2" t="s">
        <v>2022</v>
      </c>
    </row>
    <row r="394" spans="2:9" s="12" customFormat="1" ht="22.5" customHeight="1" x14ac:dyDescent="0.25">
      <c r="B394" s="1">
        <v>43168</v>
      </c>
      <c r="C394" s="2">
        <v>2018000860</v>
      </c>
      <c r="D394" s="2" t="s">
        <v>253</v>
      </c>
      <c r="E394" s="2" t="s">
        <v>254</v>
      </c>
      <c r="F394" s="2">
        <v>100</v>
      </c>
      <c r="G394" s="3">
        <f t="shared" si="6"/>
        <v>32.1</v>
      </c>
      <c r="H394" s="3">
        <v>3210</v>
      </c>
      <c r="I394" s="2" t="s">
        <v>2038</v>
      </c>
    </row>
    <row r="395" spans="2:9" s="12" customFormat="1" ht="22.5" customHeight="1" x14ac:dyDescent="0.25">
      <c r="B395" s="1">
        <v>43168</v>
      </c>
      <c r="C395" s="2">
        <v>2018000860</v>
      </c>
      <c r="D395" s="2" t="s">
        <v>2104</v>
      </c>
      <c r="E395" s="2" t="s">
        <v>13</v>
      </c>
      <c r="F395" s="2">
        <v>200</v>
      </c>
      <c r="G395" s="3">
        <f t="shared" si="6"/>
        <v>0.15659999999999999</v>
      </c>
      <c r="H395" s="3">
        <v>31.32</v>
      </c>
      <c r="I395" s="2" t="s">
        <v>87</v>
      </c>
    </row>
    <row r="396" spans="2:9" s="12" customFormat="1" ht="22.5" customHeight="1" x14ac:dyDescent="0.25">
      <c r="B396" s="1">
        <v>43168</v>
      </c>
      <c r="C396" s="2">
        <v>2018000860</v>
      </c>
      <c r="D396" s="2" t="s">
        <v>1231</v>
      </c>
      <c r="E396" s="2" t="s">
        <v>130</v>
      </c>
      <c r="F396" s="2">
        <v>20</v>
      </c>
      <c r="G396" s="3">
        <f t="shared" si="6"/>
        <v>0.79</v>
      </c>
      <c r="H396" s="3">
        <v>15.8</v>
      </c>
      <c r="I396" s="2" t="s">
        <v>315</v>
      </c>
    </row>
    <row r="397" spans="2:9" s="12" customFormat="1" ht="22.5" customHeight="1" x14ac:dyDescent="0.25">
      <c r="B397" s="1">
        <v>43168</v>
      </c>
      <c r="C397" s="2">
        <v>2018000860</v>
      </c>
      <c r="D397" s="2" t="s">
        <v>2105</v>
      </c>
      <c r="E397" s="2" t="s">
        <v>1234</v>
      </c>
      <c r="F397" s="2">
        <v>350</v>
      </c>
      <c r="G397" s="3">
        <f t="shared" si="6"/>
        <v>0.46500000000000002</v>
      </c>
      <c r="H397" s="3">
        <v>162.75</v>
      </c>
      <c r="I397" s="2" t="s">
        <v>208</v>
      </c>
    </row>
    <row r="398" spans="2:9" s="12" customFormat="1" ht="22.5" customHeight="1" x14ac:dyDescent="0.25">
      <c r="B398" s="1">
        <v>43168</v>
      </c>
      <c r="C398" s="2">
        <v>2018000860</v>
      </c>
      <c r="D398" s="2" t="s">
        <v>2106</v>
      </c>
      <c r="E398" s="2" t="s">
        <v>393</v>
      </c>
      <c r="F398" s="2">
        <v>8</v>
      </c>
      <c r="G398" s="3">
        <f t="shared" si="6"/>
        <v>1.2662500000000001</v>
      </c>
      <c r="H398" s="3">
        <v>10.130000000000001</v>
      </c>
      <c r="I398" s="2" t="s">
        <v>20</v>
      </c>
    </row>
    <row r="399" spans="2:9" s="12" customFormat="1" ht="22.5" customHeight="1" x14ac:dyDescent="0.25">
      <c r="B399" s="1">
        <v>43168</v>
      </c>
      <c r="C399" s="2">
        <v>2018000860</v>
      </c>
      <c r="D399" s="2" t="s">
        <v>2107</v>
      </c>
      <c r="E399" s="2" t="s">
        <v>13</v>
      </c>
      <c r="F399" s="2">
        <v>400</v>
      </c>
      <c r="G399" s="3">
        <f t="shared" si="6"/>
        <v>0.159</v>
      </c>
      <c r="H399" s="3">
        <v>63.6</v>
      </c>
      <c r="I399" s="2" t="s">
        <v>573</v>
      </c>
    </row>
    <row r="400" spans="2:9" s="12" customFormat="1" ht="22.5" customHeight="1" x14ac:dyDescent="0.25">
      <c r="B400" s="1">
        <v>43168</v>
      </c>
      <c r="C400" s="2">
        <v>2018000860</v>
      </c>
      <c r="D400" s="2" t="s">
        <v>1960</v>
      </c>
      <c r="E400" s="2" t="s">
        <v>25</v>
      </c>
      <c r="F400" s="2">
        <v>400</v>
      </c>
      <c r="G400" s="3">
        <f t="shared" si="6"/>
        <v>0.1875</v>
      </c>
      <c r="H400" s="3">
        <v>75</v>
      </c>
      <c r="I400" s="2" t="s">
        <v>19</v>
      </c>
    </row>
    <row r="401" spans="2:9" s="12" customFormat="1" ht="22.5" customHeight="1" x14ac:dyDescent="0.25">
      <c r="B401" s="1">
        <v>43168</v>
      </c>
      <c r="C401" s="2">
        <v>2018000860</v>
      </c>
      <c r="D401" s="2" t="s">
        <v>2108</v>
      </c>
      <c r="E401" s="2" t="s">
        <v>122</v>
      </c>
      <c r="F401" s="2">
        <v>100</v>
      </c>
      <c r="G401" s="3">
        <f t="shared" si="6"/>
        <v>3.4447000000000001</v>
      </c>
      <c r="H401" s="3">
        <v>344.47</v>
      </c>
      <c r="I401" s="2" t="s">
        <v>87</v>
      </c>
    </row>
    <row r="402" spans="2:9" s="12" customFormat="1" ht="22.5" customHeight="1" x14ac:dyDescent="0.25">
      <c r="B402" s="1">
        <v>43168</v>
      </c>
      <c r="C402" s="2">
        <v>2018000860</v>
      </c>
      <c r="D402" s="2" t="s">
        <v>259</v>
      </c>
      <c r="E402" s="2" t="s">
        <v>260</v>
      </c>
      <c r="F402" s="2">
        <v>120</v>
      </c>
      <c r="G402" s="3">
        <f t="shared" si="6"/>
        <v>16</v>
      </c>
      <c r="H402" s="3">
        <v>1920</v>
      </c>
      <c r="I402" s="2" t="s">
        <v>620</v>
      </c>
    </row>
    <row r="403" spans="2:9" s="12" customFormat="1" ht="22.5" customHeight="1" x14ac:dyDescent="0.25">
      <c r="B403" s="1">
        <v>43168</v>
      </c>
      <c r="C403" s="2">
        <v>2018000860</v>
      </c>
      <c r="D403" s="2" t="s">
        <v>1961</v>
      </c>
      <c r="E403" s="2" t="s">
        <v>13</v>
      </c>
      <c r="F403" s="2">
        <v>200</v>
      </c>
      <c r="G403" s="3">
        <f t="shared" si="6"/>
        <v>0.41</v>
      </c>
      <c r="H403" s="3">
        <v>82</v>
      </c>
      <c r="I403" s="2" t="s">
        <v>573</v>
      </c>
    </row>
    <row r="404" spans="2:9" s="12" customFormat="1" ht="22.5" customHeight="1" x14ac:dyDescent="0.25">
      <c r="B404" s="1">
        <v>43168</v>
      </c>
      <c r="C404" s="2">
        <v>2018000860</v>
      </c>
      <c r="D404" s="2" t="s">
        <v>2109</v>
      </c>
      <c r="E404" s="2" t="s">
        <v>103</v>
      </c>
      <c r="F404" s="2">
        <v>60</v>
      </c>
      <c r="G404" s="3">
        <f t="shared" si="6"/>
        <v>0.86</v>
      </c>
      <c r="H404" s="3">
        <v>51.6</v>
      </c>
      <c r="I404" s="2" t="s">
        <v>105</v>
      </c>
    </row>
    <row r="405" spans="2:9" s="12" customFormat="1" ht="22.5" customHeight="1" x14ac:dyDescent="0.25">
      <c r="B405" s="1">
        <v>43168</v>
      </c>
      <c r="C405" s="2">
        <v>2018000860</v>
      </c>
      <c r="D405" s="2" t="s">
        <v>2110</v>
      </c>
      <c r="E405" s="2" t="s">
        <v>101</v>
      </c>
      <c r="F405" s="2">
        <v>7560</v>
      </c>
      <c r="G405" s="3">
        <f t="shared" si="6"/>
        <v>0.28499999999999998</v>
      </c>
      <c r="H405" s="3">
        <v>2154.6</v>
      </c>
      <c r="I405" s="2" t="s">
        <v>1185</v>
      </c>
    </row>
    <row r="406" spans="2:9" s="12" customFormat="1" ht="22.5" customHeight="1" x14ac:dyDescent="0.25">
      <c r="B406" s="1">
        <v>43168</v>
      </c>
      <c r="C406" s="2">
        <v>2018000860</v>
      </c>
      <c r="D406" s="2" t="s">
        <v>2111</v>
      </c>
      <c r="E406" s="2" t="s">
        <v>22</v>
      </c>
      <c r="F406" s="2">
        <v>28</v>
      </c>
      <c r="G406" s="3">
        <f t="shared" si="6"/>
        <v>8.5</v>
      </c>
      <c r="H406" s="3">
        <v>238</v>
      </c>
      <c r="I406" s="2" t="s">
        <v>20</v>
      </c>
    </row>
    <row r="407" spans="2:9" s="12" customFormat="1" ht="22.5" customHeight="1" x14ac:dyDescent="0.25">
      <c r="B407" s="1">
        <v>43168</v>
      </c>
      <c r="C407" s="2">
        <v>2018000860</v>
      </c>
      <c r="D407" s="2" t="s">
        <v>2112</v>
      </c>
      <c r="E407" s="2" t="s">
        <v>103</v>
      </c>
      <c r="F407" s="2">
        <v>100</v>
      </c>
      <c r="G407" s="3">
        <f t="shared" si="6"/>
        <v>1.92</v>
      </c>
      <c r="H407" s="3">
        <v>192</v>
      </c>
      <c r="I407" s="2" t="s">
        <v>573</v>
      </c>
    </row>
    <row r="408" spans="2:9" s="12" customFormat="1" ht="22.5" customHeight="1" x14ac:dyDescent="0.25">
      <c r="B408" s="1">
        <v>43168</v>
      </c>
      <c r="C408" s="2">
        <v>2018000860</v>
      </c>
      <c r="D408" s="2" t="s">
        <v>1962</v>
      </c>
      <c r="E408" s="2" t="s">
        <v>13</v>
      </c>
      <c r="F408" s="2">
        <v>360</v>
      </c>
      <c r="G408" s="3">
        <f t="shared" si="6"/>
        <v>3.6611111111111108E-2</v>
      </c>
      <c r="H408" s="3">
        <v>13.18</v>
      </c>
      <c r="I408" s="2" t="s">
        <v>573</v>
      </c>
    </row>
    <row r="409" spans="2:9" s="12" customFormat="1" ht="22.5" customHeight="1" x14ac:dyDescent="0.25">
      <c r="B409" s="1">
        <v>43168</v>
      </c>
      <c r="C409" s="2">
        <v>2018000860</v>
      </c>
      <c r="D409" s="2" t="s">
        <v>261</v>
      </c>
      <c r="E409" s="2" t="s">
        <v>262</v>
      </c>
      <c r="F409" s="2">
        <v>2100</v>
      </c>
      <c r="G409" s="3">
        <f t="shared" si="6"/>
        <v>27.9</v>
      </c>
      <c r="H409" s="3">
        <v>58590</v>
      </c>
      <c r="I409" s="2" t="s">
        <v>193</v>
      </c>
    </row>
    <row r="410" spans="2:9" s="12" customFormat="1" ht="22.5" customHeight="1" x14ac:dyDescent="0.25">
      <c r="B410" s="1">
        <v>43168</v>
      </c>
      <c r="C410" s="2">
        <v>2018000860</v>
      </c>
      <c r="D410" s="2" t="s">
        <v>263</v>
      </c>
      <c r="E410" s="2" t="s">
        <v>264</v>
      </c>
      <c r="F410" s="2">
        <v>600</v>
      </c>
      <c r="G410" s="3">
        <f t="shared" si="6"/>
        <v>15.4</v>
      </c>
      <c r="H410" s="3">
        <v>9240</v>
      </c>
      <c r="I410" s="2" t="s">
        <v>315</v>
      </c>
    </row>
    <row r="411" spans="2:9" s="12" customFormat="1" ht="22.5" customHeight="1" x14ac:dyDescent="0.25">
      <c r="B411" s="1">
        <v>43168</v>
      </c>
      <c r="C411" s="2">
        <v>2018000860</v>
      </c>
      <c r="D411" s="2" t="s">
        <v>1963</v>
      </c>
      <c r="E411" s="2" t="s">
        <v>103</v>
      </c>
      <c r="F411" s="2">
        <v>400</v>
      </c>
      <c r="G411" s="3">
        <f t="shared" si="6"/>
        <v>0.23749999999999999</v>
      </c>
      <c r="H411" s="3">
        <v>95</v>
      </c>
      <c r="I411" s="2" t="s">
        <v>16</v>
      </c>
    </row>
    <row r="412" spans="2:9" s="12" customFormat="1" ht="22.5" customHeight="1" x14ac:dyDescent="0.25">
      <c r="B412" s="1">
        <v>43168</v>
      </c>
      <c r="C412" s="2">
        <v>2018000860</v>
      </c>
      <c r="D412" s="2" t="s">
        <v>2113</v>
      </c>
      <c r="E412" s="2" t="s">
        <v>728</v>
      </c>
      <c r="F412" s="2">
        <v>10</v>
      </c>
      <c r="G412" s="3">
        <f t="shared" si="6"/>
        <v>300</v>
      </c>
      <c r="H412" s="3">
        <v>3000</v>
      </c>
      <c r="I412" s="2" t="s">
        <v>1252</v>
      </c>
    </row>
    <row r="413" spans="2:9" s="12" customFormat="1" ht="22.5" customHeight="1" x14ac:dyDescent="0.25">
      <c r="B413" s="1">
        <v>43168</v>
      </c>
      <c r="C413" s="2">
        <v>2018000860</v>
      </c>
      <c r="D413" s="2" t="s">
        <v>2114</v>
      </c>
      <c r="E413" s="2" t="s">
        <v>103</v>
      </c>
      <c r="F413" s="2">
        <v>2100</v>
      </c>
      <c r="G413" s="3">
        <f t="shared" si="6"/>
        <v>0.82</v>
      </c>
      <c r="H413" s="3">
        <v>1722</v>
      </c>
      <c r="I413" s="2" t="s">
        <v>573</v>
      </c>
    </row>
    <row r="414" spans="2:9" s="12" customFormat="1" ht="22.5" customHeight="1" x14ac:dyDescent="0.25">
      <c r="B414" s="1">
        <v>43168</v>
      </c>
      <c r="C414" s="2">
        <v>2018000860</v>
      </c>
      <c r="D414" s="2" t="s">
        <v>2115</v>
      </c>
      <c r="E414" s="2" t="s">
        <v>1079</v>
      </c>
      <c r="F414" s="2">
        <v>100</v>
      </c>
      <c r="G414" s="3">
        <f t="shared" si="6"/>
        <v>1</v>
      </c>
      <c r="H414" s="3">
        <v>100</v>
      </c>
      <c r="I414" s="2" t="s">
        <v>2022</v>
      </c>
    </row>
    <row r="415" spans="2:9" s="12" customFormat="1" ht="22.5" customHeight="1" x14ac:dyDescent="0.25">
      <c r="B415" s="1">
        <v>43168</v>
      </c>
      <c r="C415" s="2">
        <v>2018000860</v>
      </c>
      <c r="D415" s="2" t="s">
        <v>2116</v>
      </c>
      <c r="E415" s="2" t="s">
        <v>1257</v>
      </c>
      <c r="F415" s="2">
        <v>120</v>
      </c>
      <c r="G415" s="3">
        <f t="shared" si="6"/>
        <v>2.79</v>
      </c>
      <c r="H415" s="3">
        <v>334.8</v>
      </c>
      <c r="I415" s="2" t="s">
        <v>208</v>
      </c>
    </row>
    <row r="416" spans="2:9" s="12" customFormat="1" ht="22.5" customHeight="1" x14ac:dyDescent="0.25">
      <c r="B416" s="1">
        <v>43168</v>
      </c>
      <c r="C416" s="2">
        <v>2018000860</v>
      </c>
      <c r="D416" s="2" t="s">
        <v>1964</v>
      </c>
      <c r="E416" s="2" t="s">
        <v>101</v>
      </c>
      <c r="F416" s="2">
        <v>18</v>
      </c>
      <c r="G416" s="3">
        <f t="shared" si="6"/>
        <v>5.166666666666667</v>
      </c>
      <c r="H416" s="3">
        <v>93</v>
      </c>
      <c r="I416" s="2" t="s">
        <v>19</v>
      </c>
    </row>
    <row r="417" spans="2:9" s="12" customFormat="1" ht="22.5" customHeight="1" x14ac:dyDescent="0.25">
      <c r="B417" s="1">
        <v>43168</v>
      </c>
      <c r="C417" s="2">
        <v>2018000860</v>
      </c>
      <c r="D417" s="2" t="s">
        <v>2117</v>
      </c>
      <c r="E417" s="2" t="s">
        <v>23</v>
      </c>
      <c r="F417" s="2">
        <v>26</v>
      </c>
      <c r="G417" s="3">
        <f t="shared" si="6"/>
        <v>27.950000000000003</v>
      </c>
      <c r="H417" s="3">
        <v>726.7</v>
      </c>
      <c r="I417" s="2" t="s">
        <v>98</v>
      </c>
    </row>
    <row r="418" spans="2:9" s="12" customFormat="1" ht="22.5" customHeight="1" x14ac:dyDescent="0.25">
      <c r="B418" s="1">
        <v>43168</v>
      </c>
      <c r="C418" s="2">
        <v>2018000860</v>
      </c>
      <c r="D418" s="2" t="s">
        <v>2118</v>
      </c>
      <c r="E418" s="2" t="s">
        <v>13</v>
      </c>
      <c r="F418" s="2">
        <v>150</v>
      </c>
      <c r="G418" s="3">
        <f t="shared" si="6"/>
        <v>7.9000000000000001E-2</v>
      </c>
      <c r="H418" s="3">
        <v>11.85</v>
      </c>
      <c r="I418" s="2" t="s">
        <v>20</v>
      </c>
    </row>
    <row r="419" spans="2:9" s="12" customFormat="1" ht="22.5" customHeight="1" x14ac:dyDescent="0.25">
      <c r="B419" s="1">
        <v>43168</v>
      </c>
      <c r="C419" s="2">
        <v>2018000860</v>
      </c>
      <c r="D419" s="2" t="s">
        <v>107</v>
      </c>
      <c r="E419" s="2" t="s">
        <v>13</v>
      </c>
      <c r="F419" s="2">
        <v>120</v>
      </c>
      <c r="G419" s="3">
        <f t="shared" si="6"/>
        <v>0.11</v>
      </c>
      <c r="H419" s="3">
        <v>13.2</v>
      </c>
      <c r="I419" s="2" t="s">
        <v>98</v>
      </c>
    </row>
    <row r="420" spans="2:9" s="12" customFormat="1" ht="22.5" customHeight="1" x14ac:dyDescent="0.25">
      <c r="B420" s="1">
        <v>43168</v>
      </c>
      <c r="C420" s="2">
        <v>2018000860</v>
      </c>
      <c r="D420" s="2" t="s">
        <v>2119</v>
      </c>
      <c r="E420" s="2" t="s">
        <v>101</v>
      </c>
      <c r="F420" s="2">
        <v>7050</v>
      </c>
      <c r="G420" s="3">
        <f t="shared" si="6"/>
        <v>0.55000000000000004</v>
      </c>
      <c r="H420" s="3">
        <v>3877.5</v>
      </c>
      <c r="I420" s="2" t="s">
        <v>208</v>
      </c>
    </row>
    <row r="421" spans="2:9" s="12" customFormat="1" ht="22.5" customHeight="1" x14ac:dyDescent="0.25">
      <c r="B421" s="1">
        <v>43168</v>
      </c>
      <c r="C421" s="2">
        <v>2018000860</v>
      </c>
      <c r="D421" s="2" t="s">
        <v>2120</v>
      </c>
      <c r="E421" s="2" t="s">
        <v>370</v>
      </c>
      <c r="F421" s="2">
        <v>128</v>
      </c>
      <c r="G421" s="3">
        <f t="shared" si="6"/>
        <v>0.86812500000000004</v>
      </c>
      <c r="H421" s="3">
        <v>111.12</v>
      </c>
      <c r="I421" s="2" t="s">
        <v>214</v>
      </c>
    </row>
    <row r="422" spans="2:9" s="12" customFormat="1" ht="22.5" customHeight="1" x14ac:dyDescent="0.25">
      <c r="B422" s="1">
        <v>43168</v>
      </c>
      <c r="C422" s="2">
        <v>2018000860</v>
      </c>
      <c r="D422" s="2" t="s">
        <v>2121</v>
      </c>
      <c r="E422" s="2" t="s">
        <v>95</v>
      </c>
      <c r="F422" s="2">
        <v>3660</v>
      </c>
      <c r="G422" s="3">
        <f t="shared" si="6"/>
        <v>0.26</v>
      </c>
      <c r="H422" s="3">
        <v>951.6</v>
      </c>
      <c r="I422" s="2" t="s">
        <v>214</v>
      </c>
    </row>
    <row r="423" spans="2:9" s="12" customFormat="1" ht="22.5" customHeight="1" x14ac:dyDescent="0.25">
      <c r="B423" s="1">
        <v>43168</v>
      </c>
      <c r="C423" s="2">
        <v>2018000860</v>
      </c>
      <c r="D423" s="2" t="s">
        <v>491</v>
      </c>
      <c r="E423" s="2" t="s">
        <v>95</v>
      </c>
      <c r="F423" s="2">
        <v>400</v>
      </c>
      <c r="G423" s="3">
        <f t="shared" si="6"/>
        <v>1.9850000000000001</v>
      </c>
      <c r="H423" s="3">
        <v>794</v>
      </c>
      <c r="I423" s="2" t="s">
        <v>20</v>
      </c>
    </row>
    <row r="424" spans="2:9" s="12" customFormat="1" ht="22.5" customHeight="1" x14ac:dyDescent="0.25">
      <c r="B424" s="1">
        <v>43168</v>
      </c>
      <c r="C424" s="2">
        <v>2018000860</v>
      </c>
      <c r="D424" s="2" t="s">
        <v>1271</v>
      </c>
      <c r="E424" s="2" t="s">
        <v>13</v>
      </c>
      <c r="F424" s="2">
        <v>560</v>
      </c>
      <c r="G424" s="3">
        <f t="shared" si="6"/>
        <v>0.12000000000000001</v>
      </c>
      <c r="H424" s="3">
        <v>67.2</v>
      </c>
      <c r="I424" s="2" t="s">
        <v>315</v>
      </c>
    </row>
    <row r="425" spans="2:9" s="12" customFormat="1" ht="22.5" customHeight="1" x14ac:dyDescent="0.25">
      <c r="B425" s="1">
        <v>43168</v>
      </c>
      <c r="C425" s="2">
        <v>2018000860</v>
      </c>
      <c r="D425" s="2" t="s">
        <v>2122</v>
      </c>
      <c r="E425" s="2" t="s">
        <v>13</v>
      </c>
      <c r="F425" s="2">
        <v>500</v>
      </c>
      <c r="G425" s="3">
        <f t="shared" si="6"/>
        <v>2.3300000000000001E-2</v>
      </c>
      <c r="H425" s="3">
        <v>11.65</v>
      </c>
      <c r="I425" s="2" t="s">
        <v>21</v>
      </c>
    </row>
    <row r="426" spans="2:9" s="12" customFormat="1" ht="22.5" customHeight="1" x14ac:dyDescent="0.25">
      <c r="B426" s="1">
        <v>43168</v>
      </c>
      <c r="C426" s="2">
        <v>2018000860</v>
      </c>
      <c r="D426" s="2" t="s">
        <v>2123</v>
      </c>
      <c r="E426" s="2" t="s">
        <v>101</v>
      </c>
      <c r="F426" s="2">
        <v>100</v>
      </c>
      <c r="G426" s="3">
        <f t="shared" si="6"/>
        <v>1.1120000000000001</v>
      </c>
      <c r="H426" s="3">
        <v>111.2</v>
      </c>
      <c r="I426" s="2" t="s">
        <v>105</v>
      </c>
    </row>
    <row r="427" spans="2:9" s="12" customFormat="1" ht="22.5" customHeight="1" x14ac:dyDescent="0.25">
      <c r="B427" s="1">
        <v>43168</v>
      </c>
      <c r="C427" s="2">
        <v>2018000860</v>
      </c>
      <c r="D427" s="2" t="s">
        <v>1965</v>
      </c>
      <c r="E427" s="2" t="s">
        <v>190</v>
      </c>
      <c r="F427" s="2">
        <v>600</v>
      </c>
      <c r="G427" s="3">
        <f t="shared" si="6"/>
        <v>0.39900000000000002</v>
      </c>
      <c r="H427" s="3">
        <v>239.4</v>
      </c>
      <c r="I427" s="2" t="s">
        <v>127</v>
      </c>
    </row>
    <row r="428" spans="2:9" s="12" customFormat="1" ht="22.5" customHeight="1" x14ac:dyDescent="0.25">
      <c r="B428" s="1">
        <v>43168</v>
      </c>
      <c r="C428" s="2">
        <v>2018000860</v>
      </c>
      <c r="D428" s="2" t="s">
        <v>2124</v>
      </c>
      <c r="E428" s="2" t="s">
        <v>728</v>
      </c>
      <c r="F428" s="2">
        <v>10</v>
      </c>
      <c r="G428" s="3">
        <f t="shared" si="6"/>
        <v>37.17</v>
      </c>
      <c r="H428" s="3">
        <v>371.7</v>
      </c>
      <c r="I428" s="2" t="s">
        <v>670</v>
      </c>
    </row>
    <row r="429" spans="2:9" s="12" customFormat="1" ht="22.5" customHeight="1" x14ac:dyDescent="0.25">
      <c r="B429" s="1">
        <v>43168</v>
      </c>
      <c r="C429" s="2">
        <v>2018000860</v>
      </c>
      <c r="D429" s="2" t="s">
        <v>2125</v>
      </c>
      <c r="E429" s="2" t="s">
        <v>485</v>
      </c>
      <c r="F429" s="2">
        <v>305</v>
      </c>
      <c r="G429" s="3">
        <f t="shared" si="6"/>
        <v>32</v>
      </c>
      <c r="H429" s="3">
        <v>9760</v>
      </c>
      <c r="I429" s="2" t="s">
        <v>2038</v>
      </c>
    </row>
    <row r="430" spans="2:9" s="12" customFormat="1" ht="22.5" customHeight="1" x14ac:dyDescent="0.25">
      <c r="B430" s="1">
        <v>43168</v>
      </c>
      <c r="C430" s="2">
        <v>2018000860</v>
      </c>
      <c r="D430" s="2" t="s">
        <v>123</v>
      </c>
      <c r="E430" s="2" t="s">
        <v>26</v>
      </c>
      <c r="F430" s="2">
        <v>1499</v>
      </c>
      <c r="G430" s="3">
        <f t="shared" si="6"/>
        <v>2.7800000000000002</v>
      </c>
      <c r="H430" s="3">
        <v>4167.22</v>
      </c>
      <c r="I430" s="2" t="s">
        <v>93</v>
      </c>
    </row>
    <row r="431" spans="2:9" s="12" customFormat="1" ht="22.5" customHeight="1" x14ac:dyDescent="0.25">
      <c r="B431" s="1">
        <v>43168</v>
      </c>
      <c r="C431" s="2">
        <v>2018000860</v>
      </c>
      <c r="D431" s="2" t="s">
        <v>269</v>
      </c>
      <c r="E431" s="2" t="s">
        <v>0</v>
      </c>
      <c r="F431" s="2">
        <v>150</v>
      </c>
      <c r="G431" s="3">
        <f t="shared" si="6"/>
        <v>3.7</v>
      </c>
      <c r="H431" s="3">
        <v>555</v>
      </c>
      <c r="I431" s="2" t="s">
        <v>1282</v>
      </c>
    </row>
    <row r="432" spans="2:9" s="12" customFormat="1" ht="22.5" customHeight="1" x14ac:dyDescent="0.25">
      <c r="B432" s="1">
        <v>43168</v>
      </c>
      <c r="C432" s="2">
        <v>2018000860</v>
      </c>
      <c r="D432" s="2" t="s">
        <v>2126</v>
      </c>
      <c r="E432" s="2" t="s">
        <v>125</v>
      </c>
      <c r="F432" s="2">
        <v>125</v>
      </c>
      <c r="G432" s="3">
        <f t="shared" si="6"/>
        <v>2.39</v>
      </c>
      <c r="H432" s="3">
        <v>298.75</v>
      </c>
      <c r="I432" s="2" t="s">
        <v>208</v>
      </c>
    </row>
    <row r="433" spans="2:9" s="12" customFormat="1" ht="22.5" customHeight="1" x14ac:dyDescent="0.25">
      <c r="B433" s="1">
        <v>43168</v>
      </c>
      <c r="C433" s="2">
        <v>2018000860</v>
      </c>
      <c r="D433" s="2" t="s">
        <v>128</v>
      </c>
      <c r="E433" s="2" t="s">
        <v>26</v>
      </c>
      <c r="F433" s="2">
        <v>338</v>
      </c>
      <c r="G433" s="3">
        <f t="shared" si="6"/>
        <v>1.5999999999999999</v>
      </c>
      <c r="H433" s="3">
        <v>540.79999999999995</v>
      </c>
      <c r="I433" s="2" t="s">
        <v>21</v>
      </c>
    </row>
    <row r="434" spans="2:9" s="12" customFormat="1" ht="22.5" customHeight="1" x14ac:dyDescent="0.25">
      <c r="B434" s="1">
        <v>43168</v>
      </c>
      <c r="C434" s="2">
        <v>2018000860</v>
      </c>
      <c r="D434" s="2" t="s">
        <v>119</v>
      </c>
      <c r="E434" s="2" t="s">
        <v>26</v>
      </c>
      <c r="F434" s="2">
        <v>511</v>
      </c>
      <c r="G434" s="3">
        <f t="shared" si="6"/>
        <v>4.5599999999999996</v>
      </c>
      <c r="H434" s="3">
        <v>2330.16</v>
      </c>
      <c r="I434" s="2" t="s">
        <v>628</v>
      </c>
    </row>
    <row r="435" spans="2:9" s="12" customFormat="1" ht="22.5" customHeight="1" x14ac:dyDescent="0.25">
      <c r="B435" s="1">
        <v>43168</v>
      </c>
      <c r="C435" s="2">
        <v>2018000860</v>
      </c>
      <c r="D435" s="2" t="s">
        <v>129</v>
      </c>
      <c r="E435" s="2" t="s">
        <v>130</v>
      </c>
      <c r="F435" s="2">
        <v>170</v>
      </c>
      <c r="G435" s="3">
        <f t="shared" si="6"/>
        <v>7.411294117647059</v>
      </c>
      <c r="H435" s="3">
        <v>1259.92</v>
      </c>
      <c r="I435" s="2" t="s">
        <v>87</v>
      </c>
    </row>
    <row r="436" spans="2:9" s="12" customFormat="1" ht="22.5" customHeight="1" x14ac:dyDescent="0.25">
      <c r="B436" s="1">
        <v>43168</v>
      </c>
      <c r="C436" s="2">
        <v>2018000860</v>
      </c>
      <c r="D436" s="2" t="s">
        <v>2127</v>
      </c>
      <c r="E436" s="2" t="s">
        <v>0</v>
      </c>
      <c r="F436" s="2">
        <v>20</v>
      </c>
      <c r="G436" s="3">
        <f t="shared" si="6"/>
        <v>60</v>
      </c>
      <c r="H436" s="3">
        <v>1200</v>
      </c>
      <c r="I436" s="2" t="s">
        <v>1091</v>
      </c>
    </row>
    <row r="437" spans="2:9" s="12" customFormat="1" ht="22.5" customHeight="1" x14ac:dyDescent="0.25">
      <c r="B437" s="1">
        <v>43168</v>
      </c>
      <c r="C437" s="2">
        <v>2018000860</v>
      </c>
      <c r="D437" s="2" t="s">
        <v>2128</v>
      </c>
      <c r="E437" s="2" t="s">
        <v>0</v>
      </c>
      <c r="F437" s="2">
        <v>48</v>
      </c>
      <c r="G437" s="3">
        <f t="shared" si="6"/>
        <v>83</v>
      </c>
      <c r="H437" s="3">
        <v>3984</v>
      </c>
      <c r="I437" s="2" t="s">
        <v>1289</v>
      </c>
    </row>
    <row r="438" spans="2:9" s="12" customFormat="1" ht="22.5" customHeight="1" x14ac:dyDescent="0.25">
      <c r="B438" s="1">
        <v>43168</v>
      </c>
      <c r="C438" s="2">
        <v>2018000860</v>
      </c>
      <c r="D438" s="2" t="s">
        <v>629</v>
      </c>
      <c r="E438" s="2" t="s">
        <v>0</v>
      </c>
      <c r="F438" s="2">
        <v>1</v>
      </c>
      <c r="G438" s="3">
        <f t="shared" si="6"/>
        <v>207.83</v>
      </c>
      <c r="H438" s="3">
        <v>207.83</v>
      </c>
      <c r="I438" s="2" t="s">
        <v>17</v>
      </c>
    </row>
    <row r="439" spans="2:9" s="12" customFormat="1" ht="22.5" customHeight="1" x14ac:dyDescent="0.25">
      <c r="B439" s="1">
        <v>43168</v>
      </c>
      <c r="C439" s="2">
        <v>2018000860</v>
      </c>
      <c r="D439" s="2" t="s">
        <v>2129</v>
      </c>
      <c r="E439" s="2" t="s">
        <v>0</v>
      </c>
      <c r="F439" s="2">
        <v>30</v>
      </c>
      <c r="G439" s="3">
        <f t="shared" si="6"/>
        <v>16</v>
      </c>
      <c r="H439" s="3">
        <v>480</v>
      </c>
      <c r="I439" s="2" t="s">
        <v>17</v>
      </c>
    </row>
    <row r="440" spans="2:9" s="12" customFormat="1" ht="22.5" customHeight="1" x14ac:dyDescent="0.25">
      <c r="B440" s="1">
        <v>43168</v>
      </c>
      <c r="C440" s="2">
        <v>2018000860</v>
      </c>
      <c r="D440" s="2" t="s">
        <v>152</v>
      </c>
      <c r="E440" s="2" t="s">
        <v>23</v>
      </c>
      <c r="F440" s="2">
        <v>120</v>
      </c>
      <c r="G440" s="3">
        <f t="shared" si="6"/>
        <v>3.5300000000000002</v>
      </c>
      <c r="H440" s="3">
        <v>423.6</v>
      </c>
      <c r="I440" s="2" t="s">
        <v>2004</v>
      </c>
    </row>
    <row r="441" spans="2:9" s="12" customFormat="1" ht="22.5" customHeight="1" x14ac:dyDescent="0.25">
      <c r="B441" s="1">
        <v>43168</v>
      </c>
      <c r="C441" s="2">
        <v>2018000860</v>
      </c>
      <c r="D441" s="2" t="s">
        <v>136</v>
      </c>
      <c r="E441" s="2" t="s">
        <v>0</v>
      </c>
      <c r="F441" s="2">
        <v>3</v>
      </c>
      <c r="G441" s="3">
        <f t="shared" si="6"/>
        <v>207.83333333333334</v>
      </c>
      <c r="H441" s="3">
        <v>623.5</v>
      </c>
      <c r="I441" s="2" t="s">
        <v>17</v>
      </c>
    </row>
    <row r="442" spans="2:9" s="12" customFormat="1" ht="22.5" customHeight="1" x14ac:dyDescent="0.25">
      <c r="B442" s="1">
        <v>43168</v>
      </c>
      <c r="C442" s="2">
        <v>2018000860</v>
      </c>
      <c r="D442" s="2" t="s">
        <v>1966</v>
      </c>
      <c r="E442" s="2" t="s">
        <v>0</v>
      </c>
      <c r="F442" s="2">
        <v>70</v>
      </c>
      <c r="G442" s="3">
        <f t="shared" si="6"/>
        <v>16</v>
      </c>
      <c r="H442" s="3">
        <v>1120</v>
      </c>
      <c r="I442" s="2" t="s">
        <v>17</v>
      </c>
    </row>
    <row r="443" spans="2:9" s="12" customFormat="1" ht="22.5" customHeight="1" x14ac:dyDescent="0.25">
      <c r="B443" s="1">
        <v>43168</v>
      </c>
      <c r="C443" s="2">
        <v>2018000860</v>
      </c>
      <c r="D443" s="2" t="s">
        <v>1967</v>
      </c>
      <c r="E443" s="2" t="s">
        <v>0</v>
      </c>
      <c r="F443" s="2">
        <v>50</v>
      </c>
      <c r="G443" s="3">
        <f t="shared" si="6"/>
        <v>16</v>
      </c>
      <c r="H443" s="3">
        <v>800</v>
      </c>
      <c r="I443" s="2" t="s">
        <v>17</v>
      </c>
    </row>
    <row r="444" spans="2:9" s="12" customFormat="1" ht="22.5" customHeight="1" x14ac:dyDescent="0.25">
      <c r="B444" s="1">
        <v>43168</v>
      </c>
      <c r="C444" s="2">
        <v>2018000860</v>
      </c>
      <c r="D444" s="2" t="s">
        <v>2130</v>
      </c>
      <c r="E444" s="2" t="s">
        <v>0</v>
      </c>
      <c r="F444" s="2">
        <v>20</v>
      </c>
      <c r="G444" s="3">
        <f t="shared" si="6"/>
        <v>16</v>
      </c>
      <c r="H444" s="3">
        <v>320</v>
      </c>
      <c r="I444" s="2" t="s">
        <v>17</v>
      </c>
    </row>
    <row r="445" spans="2:9" s="12" customFormat="1" ht="22.5" customHeight="1" x14ac:dyDescent="0.25">
      <c r="B445" s="1">
        <v>43168</v>
      </c>
      <c r="C445" s="2">
        <v>2018000860</v>
      </c>
      <c r="D445" s="2" t="s">
        <v>1968</v>
      </c>
      <c r="E445" s="2" t="s">
        <v>0</v>
      </c>
      <c r="F445" s="2">
        <v>10</v>
      </c>
      <c r="G445" s="3">
        <f t="shared" si="6"/>
        <v>3.19</v>
      </c>
      <c r="H445" s="3">
        <v>31.9</v>
      </c>
      <c r="I445" s="2" t="s">
        <v>17</v>
      </c>
    </row>
    <row r="446" spans="2:9" s="12" customFormat="1" ht="22.5" customHeight="1" x14ac:dyDescent="0.25">
      <c r="B446" s="1">
        <v>43168</v>
      </c>
      <c r="C446" s="2">
        <v>2018000860</v>
      </c>
      <c r="D446" s="2" t="s">
        <v>2131</v>
      </c>
      <c r="E446" s="2" t="s">
        <v>161</v>
      </c>
      <c r="F446" s="2">
        <v>12</v>
      </c>
      <c r="G446" s="3">
        <f t="shared" si="6"/>
        <v>155</v>
      </c>
      <c r="H446" s="3">
        <v>1860</v>
      </c>
      <c r="I446" s="2" t="s">
        <v>93</v>
      </c>
    </row>
    <row r="447" spans="2:9" s="12" customFormat="1" ht="22.5" customHeight="1" x14ac:dyDescent="0.25">
      <c r="B447" s="1">
        <v>43168</v>
      </c>
      <c r="C447" s="2">
        <v>2018000860</v>
      </c>
      <c r="D447" s="2" t="s">
        <v>1969</v>
      </c>
      <c r="E447" s="2" t="s">
        <v>0</v>
      </c>
      <c r="F447" s="2">
        <v>60</v>
      </c>
      <c r="G447" s="3">
        <f t="shared" si="6"/>
        <v>3.18</v>
      </c>
      <c r="H447" s="3">
        <v>190.8</v>
      </c>
      <c r="I447" s="2" t="s">
        <v>109</v>
      </c>
    </row>
    <row r="448" spans="2:9" s="12" customFormat="1" ht="22.5" customHeight="1" x14ac:dyDescent="0.25">
      <c r="B448" s="1">
        <v>43168</v>
      </c>
      <c r="C448" s="2">
        <v>2018000860</v>
      </c>
      <c r="D448" s="2" t="s">
        <v>2132</v>
      </c>
      <c r="E448" s="2" t="s">
        <v>0</v>
      </c>
      <c r="F448" s="2">
        <v>100</v>
      </c>
      <c r="G448" s="3">
        <f t="shared" si="6"/>
        <v>3.15</v>
      </c>
      <c r="H448" s="3">
        <v>315</v>
      </c>
      <c r="I448" s="2" t="s">
        <v>17</v>
      </c>
    </row>
    <row r="449" spans="2:9" s="12" customFormat="1" ht="22.5" customHeight="1" x14ac:dyDescent="0.25">
      <c r="B449" s="1">
        <v>43168</v>
      </c>
      <c r="C449" s="2">
        <v>2018000860</v>
      </c>
      <c r="D449" s="2" t="s">
        <v>2133</v>
      </c>
      <c r="E449" s="2" t="s">
        <v>0</v>
      </c>
      <c r="F449" s="2">
        <v>10</v>
      </c>
      <c r="G449" s="3">
        <f t="shared" si="6"/>
        <v>3.22</v>
      </c>
      <c r="H449" s="3">
        <v>32.200000000000003</v>
      </c>
      <c r="I449" s="2" t="s">
        <v>90</v>
      </c>
    </row>
    <row r="450" spans="2:9" s="12" customFormat="1" ht="22.5" customHeight="1" x14ac:dyDescent="0.25">
      <c r="B450" s="1">
        <v>43168</v>
      </c>
      <c r="C450" s="2">
        <v>2018000860</v>
      </c>
      <c r="D450" s="2" t="s">
        <v>149</v>
      </c>
      <c r="E450" s="2" t="s">
        <v>0</v>
      </c>
      <c r="F450" s="2">
        <v>1300</v>
      </c>
      <c r="G450" s="3">
        <f t="shared" si="6"/>
        <v>0.99</v>
      </c>
      <c r="H450" s="3">
        <v>1287</v>
      </c>
      <c r="I450" s="2" t="s">
        <v>120</v>
      </c>
    </row>
    <row r="451" spans="2:9" s="12" customFormat="1" ht="22.5" customHeight="1" x14ac:dyDescent="0.25">
      <c r="B451" s="1">
        <v>43168</v>
      </c>
      <c r="C451" s="2">
        <v>2018000860</v>
      </c>
      <c r="D451" s="2" t="s">
        <v>2134</v>
      </c>
      <c r="E451" s="2" t="s">
        <v>22</v>
      </c>
      <c r="F451" s="2">
        <v>468</v>
      </c>
      <c r="G451" s="3">
        <f t="shared" si="6"/>
        <v>1.98</v>
      </c>
      <c r="H451" s="3">
        <v>926.64</v>
      </c>
      <c r="I451" s="2" t="s">
        <v>2004</v>
      </c>
    </row>
    <row r="452" spans="2:9" s="12" customFormat="1" ht="22.5" customHeight="1" x14ac:dyDescent="0.25">
      <c r="B452" s="1">
        <v>43168</v>
      </c>
      <c r="C452" s="2">
        <v>2018000860</v>
      </c>
      <c r="D452" s="2" t="s">
        <v>632</v>
      </c>
      <c r="E452" s="2" t="s">
        <v>23</v>
      </c>
      <c r="F452" s="2">
        <v>24</v>
      </c>
      <c r="G452" s="3">
        <f t="shared" si="6"/>
        <v>3.59</v>
      </c>
      <c r="H452" s="3">
        <v>86.16</v>
      </c>
      <c r="I452" s="2" t="s">
        <v>628</v>
      </c>
    </row>
    <row r="453" spans="2:9" s="12" customFormat="1" ht="22.5" customHeight="1" x14ac:dyDescent="0.25">
      <c r="B453" s="1">
        <v>43168</v>
      </c>
      <c r="C453" s="2">
        <v>2018000860</v>
      </c>
      <c r="D453" s="2" t="s">
        <v>27</v>
      </c>
      <c r="E453" s="2" t="s">
        <v>22</v>
      </c>
      <c r="F453" s="2">
        <v>1008</v>
      </c>
      <c r="G453" s="3">
        <f t="shared" si="6"/>
        <v>1.47</v>
      </c>
      <c r="H453" s="3">
        <v>1481.76</v>
      </c>
      <c r="I453" s="2" t="s">
        <v>573</v>
      </c>
    </row>
    <row r="454" spans="2:9" s="12" customFormat="1" ht="22.5" customHeight="1" x14ac:dyDescent="0.25">
      <c r="B454" s="1">
        <v>43168</v>
      </c>
      <c r="C454" s="2">
        <v>2018000860</v>
      </c>
      <c r="D454" s="2" t="s">
        <v>468</v>
      </c>
      <c r="E454" s="2" t="s">
        <v>22</v>
      </c>
      <c r="F454" s="2">
        <v>810</v>
      </c>
      <c r="G454" s="3">
        <f t="shared" ref="G454:G517" si="7">H454/F454</f>
        <v>2.31</v>
      </c>
      <c r="H454" s="3">
        <v>1871.1</v>
      </c>
      <c r="I454" s="2" t="s">
        <v>2038</v>
      </c>
    </row>
    <row r="455" spans="2:9" s="12" customFormat="1" ht="22.5" customHeight="1" x14ac:dyDescent="0.25">
      <c r="B455" s="1">
        <v>43168</v>
      </c>
      <c r="C455" s="2">
        <v>2018000860</v>
      </c>
      <c r="D455" s="2" t="s">
        <v>156</v>
      </c>
      <c r="E455" s="2" t="s">
        <v>157</v>
      </c>
      <c r="F455" s="2">
        <v>12</v>
      </c>
      <c r="G455" s="3">
        <f t="shared" si="7"/>
        <v>6.34</v>
      </c>
      <c r="H455" s="3">
        <v>76.08</v>
      </c>
      <c r="I455" s="2" t="s">
        <v>1021</v>
      </c>
    </row>
    <row r="456" spans="2:9" s="12" customFormat="1" ht="22.5" customHeight="1" x14ac:dyDescent="0.25">
      <c r="B456" s="1">
        <v>43168</v>
      </c>
      <c r="C456" s="2">
        <v>2018000860</v>
      </c>
      <c r="D456" s="2" t="s">
        <v>158</v>
      </c>
      <c r="E456" s="2" t="s">
        <v>23</v>
      </c>
      <c r="F456" s="2">
        <v>27</v>
      </c>
      <c r="G456" s="3">
        <f t="shared" si="7"/>
        <v>1.1500000000000001</v>
      </c>
      <c r="H456" s="3">
        <v>31.05</v>
      </c>
      <c r="I456" s="2" t="s">
        <v>349</v>
      </c>
    </row>
    <row r="457" spans="2:9" s="12" customFormat="1" ht="22.5" customHeight="1" x14ac:dyDescent="0.25">
      <c r="B457" s="1">
        <v>43168</v>
      </c>
      <c r="C457" s="2">
        <v>2018000860</v>
      </c>
      <c r="D457" s="2" t="s">
        <v>2135</v>
      </c>
      <c r="E457" s="2" t="s">
        <v>0</v>
      </c>
      <c r="F457" s="2">
        <v>100</v>
      </c>
      <c r="G457" s="3">
        <f t="shared" si="7"/>
        <v>0.47</v>
      </c>
      <c r="H457" s="3">
        <v>47</v>
      </c>
      <c r="I457" s="2" t="s">
        <v>573</v>
      </c>
    </row>
    <row r="458" spans="2:9" s="12" customFormat="1" ht="22.5" customHeight="1" x14ac:dyDescent="0.25">
      <c r="B458" s="1">
        <v>43168</v>
      </c>
      <c r="C458" s="2">
        <v>2018000860</v>
      </c>
      <c r="D458" s="2" t="s">
        <v>1970</v>
      </c>
      <c r="E458" s="2" t="s">
        <v>0</v>
      </c>
      <c r="F458" s="2">
        <v>120</v>
      </c>
      <c r="G458" s="3">
        <f t="shared" si="7"/>
        <v>3.15</v>
      </c>
      <c r="H458" s="3">
        <v>378</v>
      </c>
      <c r="I458" s="2" t="s">
        <v>17</v>
      </c>
    </row>
    <row r="459" spans="2:9" s="12" customFormat="1" ht="22.5" customHeight="1" x14ac:dyDescent="0.25">
      <c r="B459" s="1">
        <v>43168</v>
      </c>
      <c r="C459" s="2">
        <v>2018000860</v>
      </c>
      <c r="D459" s="2" t="s">
        <v>2136</v>
      </c>
      <c r="E459" s="2" t="s">
        <v>0</v>
      </c>
      <c r="F459" s="2">
        <v>18</v>
      </c>
      <c r="G459" s="3">
        <f t="shared" si="7"/>
        <v>3.22</v>
      </c>
      <c r="H459" s="3">
        <v>57.96</v>
      </c>
      <c r="I459" s="2" t="s">
        <v>90</v>
      </c>
    </row>
    <row r="460" spans="2:9" s="12" customFormat="1" ht="22.5" customHeight="1" x14ac:dyDescent="0.25">
      <c r="B460" s="1">
        <v>43168</v>
      </c>
      <c r="C460" s="2">
        <v>2018000860</v>
      </c>
      <c r="D460" s="2" t="s">
        <v>2137</v>
      </c>
      <c r="E460" s="2" t="s">
        <v>0</v>
      </c>
      <c r="F460" s="2">
        <v>5</v>
      </c>
      <c r="G460" s="3">
        <f t="shared" si="7"/>
        <v>11.9</v>
      </c>
      <c r="H460" s="3">
        <v>59.5</v>
      </c>
      <c r="I460" s="2" t="s">
        <v>17</v>
      </c>
    </row>
    <row r="461" spans="2:9" s="12" customFormat="1" ht="22.5" customHeight="1" x14ac:dyDescent="0.25">
      <c r="B461" s="1">
        <v>43168</v>
      </c>
      <c r="C461" s="2">
        <v>2018000860</v>
      </c>
      <c r="D461" s="2" t="s">
        <v>1311</v>
      </c>
      <c r="E461" s="2" t="s">
        <v>0</v>
      </c>
      <c r="F461" s="2">
        <v>20</v>
      </c>
      <c r="G461" s="3">
        <f t="shared" si="7"/>
        <v>27</v>
      </c>
      <c r="H461" s="3">
        <v>540</v>
      </c>
      <c r="I461" s="2" t="s">
        <v>670</v>
      </c>
    </row>
    <row r="462" spans="2:9" s="12" customFormat="1" ht="22.5" customHeight="1" x14ac:dyDescent="0.25">
      <c r="B462" s="1">
        <v>43168</v>
      </c>
      <c r="C462" s="2">
        <v>2018000860</v>
      </c>
      <c r="D462" s="2" t="s">
        <v>2138</v>
      </c>
      <c r="E462" s="2" t="s">
        <v>0</v>
      </c>
      <c r="F462" s="2">
        <v>10</v>
      </c>
      <c r="G462" s="3">
        <f t="shared" si="7"/>
        <v>0.42000000000000004</v>
      </c>
      <c r="H462" s="3">
        <v>4.2</v>
      </c>
      <c r="I462" s="2" t="s">
        <v>573</v>
      </c>
    </row>
    <row r="463" spans="2:9" s="12" customFormat="1" ht="22.5" customHeight="1" x14ac:dyDescent="0.25">
      <c r="B463" s="1">
        <v>43168</v>
      </c>
      <c r="C463" s="2">
        <v>2018000860</v>
      </c>
      <c r="D463" s="2" t="s">
        <v>2139</v>
      </c>
      <c r="E463" s="2" t="s">
        <v>0</v>
      </c>
      <c r="F463" s="2">
        <v>960</v>
      </c>
      <c r="G463" s="3">
        <f t="shared" si="7"/>
        <v>0.57000000000000006</v>
      </c>
      <c r="H463" s="3">
        <v>547.20000000000005</v>
      </c>
      <c r="I463" s="2" t="s">
        <v>573</v>
      </c>
    </row>
    <row r="464" spans="2:9" s="12" customFormat="1" ht="22.5" customHeight="1" x14ac:dyDescent="0.25">
      <c r="B464" s="1">
        <v>43168</v>
      </c>
      <c r="C464" s="2">
        <v>2018000860</v>
      </c>
      <c r="D464" s="2" t="s">
        <v>2140</v>
      </c>
      <c r="E464" s="2" t="s">
        <v>13</v>
      </c>
      <c r="F464" s="2">
        <v>270</v>
      </c>
      <c r="G464" s="3">
        <f t="shared" si="7"/>
        <v>2.9592592592592594E-2</v>
      </c>
      <c r="H464" s="3">
        <v>7.99</v>
      </c>
      <c r="I464" s="2" t="s">
        <v>109</v>
      </c>
    </row>
    <row r="465" spans="2:9" s="12" customFormat="1" ht="22.5" customHeight="1" x14ac:dyDescent="0.25">
      <c r="B465" s="1">
        <v>43168</v>
      </c>
      <c r="C465" s="2">
        <v>2018000860</v>
      </c>
      <c r="D465" s="2" t="s">
        <v>1319</v>
      </c>
      <c r="E465" s="2" t="s">
        <v>13</v>
      </c>
      <c r="F465" s="2">
        <v>240</v>
      </c>
      <c r="G465" s="3">
        <f t="shared" si="7"/>
        <v>0.152</v>
      </c>
      <c r="H465" s="3">
        <v>36.479999999999997</v>
      </c>
      <c r="I465" s="2" t="s">
        <v>20</v>
      </c>
    </row>
    <row r="466" spans="2:9" s="12" customFormat="1" ht="22.5" customHeight="1" x14ac:dyDescent="0.25">
      <c r="B466" s="1">
        <v>43168</v>
      </c>
      <c r="C466" s="2">
        <v>2018000860</v>
      </c>
      <c r="D466" s="2" t="s">
        <v>2141</v>
      </c>
      <c r="E466" s="2" t="s">
        <v>1323</v>
      </c>
      <c r="F466" s="2">
        <v>10</v>
      </c>
      <c r="G466" s="3">
        <f t="shared" si="7"/>
        <v>254.8</v>
      </c>
      <c r="H466" s="3">
        <v>2548</v>
      </c>
      <c r="I466" s="2" t="s">
        <v>18</v>
      </c>
    </row>
    <row r="467" spans="2:9" s="12" customFormat="1" ht="22.5" customHeight="1" x14ac:dyDescent="0.25">
      <c r="B467" s="1">
        <v>43168</v>
      </c>
      <c r="C467" s="2">
        <v>2018000860</v>
      </c>
      <c r="D467" s="2" t="s">
        <v>1325</v>
      </c>
      <c r="E467" s="2" t="s">
        <v>0</v>
      </c>
      <c r="F467" s="2">
        <v>30</v>
      </c>
      <c r="G467" s="3">
        <f t="shared" si="7"/>
        <v>122</v>
      </c>
      <c r="H467" s="3">
        <v>3660</v>
      </c>
      <c r="I467" s="2" t="s">
        <v>1000</v>
      </c>
    </row>
    <row r="468" spans="2:9" s="12" customFormat="1" ht="22.5" customHeight="1" x14ac:dyDescent="0.25">
      <c r="B468" s="1">
        <v>43168</v>
      </c>
      <c r="C468" s="2">
        <v>2018000860</v>
      </c>
      <c r="D468" s="2" t="s">
        <v>138</v>
      </c>
      <c r="E468" s="2" t="s">
        <v>0</v>
      </c>
      <c r="F468" s="2">
        <v>3</v>
      </c>
      <c r="G468" s="3">
        <f t="shared" si="7"/>
        <v>207.83333333333334</v>
      </c>
      <c r="H468" s="3">
        <v>623.5</v>
      </c>
      <c r="I468" s="2" t="s">
        <v>17</v>
      </c>
    </row>
    <row r="469" spans="2:9" s="12" customFormat="1" ht="22.5" customHeight="1" x14ac:dyDescent="0.25">
      <c r="B469" s="1">
        <v>43168</v>
      </c>
      <c r="C469" s="2">
        <v>2018000860</v>
      </c>
      <c r="D469" s="2" t="s">
        <v>1326</v>
      </c>
      <c r="E469" s="2" t="s">
        <v>0</v>
      </c>
      <c r="F469" s="2">
        <v>200</v>
      </c>
      <c r="G469" s="3">
        <f t="shared" si="7"/>
        <v>3.6699999999999997E-2</v>
      </c>
      <c r="H469" s="3">
        <v>7.34</v>
      </c>
      <c r="I469" s="2" t="s">
        <v>16</v>
      </c>
    </row>
    <row r="470" spans="2:9" s="12" customFormat="1" ht="22.5" customHeight="1" x14ac:dyDescent="0.25">
      <c r="B470" s="1">
        <v>43168</v>
      </c>
      <c r="C470" s="2">
        <v>2018000860</v>
      </c>
      <c r="D470" s="2" t="s">
        <v>133</v>
      </c>
      <c r="E470" s="2" t="s">
        <v>0</v>
      </c>
      <c r="F470" s="2">
        <v>354</v>
      </c>
      <c r="G470" s="3">
        <f t="shared" si="7"/>
        <v>39.949999999999996</v>
      </c>
      <c r="H470" s="3">
        <v>14142.3</v>
      </c>
      <c r="I470" s="2" t="s">
        <v>135</v>
      </c>
    </row>
    <row r="471" spans="2:9" s="12" customFormat="1" ht="22.5" customHeight="1" x14ac:dyDescent="0.25">
      <c r="B471" s="1">
        <v>43168</v>
      </c>
      <c r="C471" s="2">
        <v>2018000860</v>
      </c>
      <c r="D471" s="2" t="s">
        <v>2142</v>
      </c>
      <c r="E471" s="2" t="s">
        <v>13</v>
      </c>
      <c r="F471" s="2">
        <v>100</v>
      </c>
      <c r="G471" s="3">
        <f t="shared" si="7"/>
        <v>0.32600000000000001</v>
      </c>
      <c r="H471" s="3">
        <v>32.6</v>
      </c>
      <c r="I471" s="2" t="s">
        <v>20</v>
      </c>
    </row>
    <row r="472" spans="2:9" s="12" customFormat="1" ht="22.5" customHeight="1" x14ac:dyDescent="0.25">
      <c r="B472" s="1">
        <v>43168</v>
      </c>
      <c r="C472" s="2">
        <v>2018000860</v>
      </c>
      <c r="D472" s="2" t="s">
        <v>399</v>
      </c>
      <c r="E472" s="2" t="s">
        <v>13</v>
      </c>
      <c r="F472" s="2">
        <v>150</v>
      </c>
      <c r="G472" s="3">
        <f t="shared" si="7"/>
        <v>0.376</v>
      </c>
      <c r="H472" s="3">
        <v>56.4</v>
      </c>
      <c r="I472" s="2" t="s">
        <v>573</v>
      </c>
    </row>
    <row r="473" spans="2:9" s="12" customFormat="1" ht="22.5" customHeight="1" x14ac:dyDescent="0.25">
      <c r="B473" s="1">
        <v>43168</v>
      </c>
      <c r="C473" s="2">
        <v>2018000860</v>
      </c>
      <c r="D473" s="2" t="s">
        <v>1333</v>
      </c>
      <c r="E473" s="2" t="s">
        <v>95</v>
      </c>
      <c r="F473" s="2">
        <v>25</v>
      </c>
      <c r="G473" s="3">
        <f t="shared" si="7"/>
        <v>42</v>
      </c>
      <c r="H473" s="3">
        <v>1050</v>
      </c>
      <c r="I473" s="2" t="s">
        <v>2022</v>
      </c>
    </row>
    <row r="474" spans="2:9" s="12" customFormat="1" ht="22.5" customHeight="1" x14ac:dyDescent="0.25">
      <c r="B474" s="1">
        <v>43168</v>
      </c>
      <c r="C474" s="2">
        <v>2018000860</v>
      </c>
      <c r="D474" s="2" t="s">
        <v>2143</v>
      </c>
      <c r="E474" s="2" t="s">
        <v>13</v>
      </c>
      <c r="F474" s="2">
        <v>400</v>
      </c>
      <c r="G474" s="3">
        <f t="shared" si="7"/>
        <v>6.7000000000000004E-2</v>
      </c>
      <c r="H474" s="3">
        <v>26.8</v>
      </c>
      <c r="I474" s="2" t="s">
        <v>20</v>
      </c>
    </row>
    <row r="475" spans="2:9" s="12" customFormat="1" ht="22.5" customHeight="1" x14ac:dyDescent="0.25">
      <c r="B475" s="1">
        <v>43168</v>
      </c>
      <c r="C475" s="2">
        <v>2018000860</v>
      </c>
      <c r="D475" s="2" t="s">
        <v>2144</v>
      </c>
      <c r="E475" s="2" t="s">
        <v>13</v>
      </c>
      <c r="F475" s="2">
        <v>864</v>
      </c>
      <c r="G475" s="3">
        <f t="shared" si="7"/>
        <v>0.28159722222222222</v>
      </c>
      <c r="H475" s="3">
        <v>243.3</v>
      </c>
      <c r="I475" s="2" t="s">
        <v>87</v>
      </c>
    </row>
    <row r="476" spans="2:9" s="12" customFormat="1" ht="22.5" customHeight="1" x14ac:dyDescent="0.25">
      <c r="B476" s="1">
        <v>43168</v>
      </c>
      <c r="C476" s="2">
        <v>2018000860</v>
      </c>
      <c r="D476" s="2" t="s">
        <v>2145</v>
      </c>
      <c r="E476" s="2" t="s">
        <v>13</v>
      </c>
      <c r="F476" s="2">
        <v>200</v>
      </c>
      <c r="G476" s="3">
        <f t="shared" si="7"/>
        <v>0.18149999999999999</v>
      </c>
      <c r="H476" s="3">
        <v>36.299999999999997</v>
      </c>
      <c r="I476" s="2" t="s">
        <v>20</v>
      </c>
    </row>
    <row r="477" spans="2:9" s="12" customFormat="1" ht="22.5" customHeight="1" x14ac:dyDescent="0.25">
      <c r="B477" s="1">
        <v>43168</v>
      </c>
      <c r="C477" s="2">
        <v>2018000860</v>
      </c>
      <c r="D477" s="2" t="s">
        <v>2146</v>
      </c>
      <c r="E477" s="2" t="s">
        <v>13</v>
      </c>
      <c r="F477" s="2">
        <v>200</v>
      </c>
      <c r="G477" s="3">
        <f t="shared" si="7"/>
        <v>0.08</v>
      </c>
      <c r="H477" s="3">
        <v>16</v>
      </c>
      <c r="I477" s="2" t="s">
        <v>2022</v>
      </c>
    </row>
    <row r="478" spans="2:9" s="12" customFormat="1" ht="22.5" customHeight="1" x14ac:dyDescent="0.25">
      <c r="B478" s="1">
        <v>43168</v>
      </c>
      <c r="C478" s="2">
        <v>2018000860</v>
      </c>
      <c r="D478" s="2" t="s">
        <v>1343</v>
      </c>
      <c r="E478" s="2" t="s">
        <v>95</v>
      </c>
      <c r="F478" s="2">
        <v>300</v>
      </c>
      <c r="G478" s="3">
        <f t="shared" si="7"/>
        <v>1.2695000000000001</v>
      </c>
      <c r="H478" s="3">
        <v>380.85</v>
      </c>
      <c r="I478" s="2" t="s">
        <v>20</v>
      </c>
    </row>
    <row r="479" spans="2:9" s="12" customFormat="1" ht="22.5" customHeight="1" x14ac:dyDescent="0.25">
      <c r="B479" s="1">
        <v>43168</v>
      </c>
      <c r="C479" s="2">
        <v>2018000860</v>
      </c>
      <c r="D479" s="2" t="s">
        <v>2147</v>
      </c>
      <c r="E479" s="2" t="s">
        <v>13</v>
      </c>
      <c r="F479" s="2">
        <v>200</v>
      </c>
      <c r="G479" s="3">
        <f t="shared" si="7"/>
        <v>8.1000000000000003E-2</v>
      </c>
      <c r="H479" s="3">
        <v>16.2</v>
      </c>
      <c r="I479" s="2" t="s">
        <v>2022</v>
      </c>
    </row>
    <row r="480" spans="2:9" s="12" customFormat="1" ht="22.5" customHeight="1" x14ac:dyDescent="0.25">
      <c r="B480" s="1">
        <v>43168</v>
      </c>
      <c r="C480" s="2">
        <v>2018000860</v>
      </c>
      <c r="D480" s="2" t="s">
        <v>406</v>
      </c>
      <c r="E480" s="2" t="s">
        <v>190</v>
      </c>
      <c r="F480" s="2">
        <v>18000</v>
      </c>
      <c r="G480" s="3">
        <f t="shared" si="7"/>
        <v>0.105</v>
      </c>
      <c r="H480" s="3">
        <v>1890</v>
      </c>
      <c r="I480" s="2" t="s">
        <v>127</v>
      </c>
    </row>
    <row r="481" spans="2:9" s="12" customFormat="1" ht="22.5" customHeight="1" x14ac:dyDescent="0.25">
      <c r="B481" s="1">
        <v>43168</v>
      </c>
      <c r="C481" s="2">
        <v>2018000860</v>
      </c>
      <c r="D481" s="2" t="s">
        <v>407</v>
      </c>
      <c r="E481" s="2" t="s">
        <v>195</v>
      </c>
      <c r="F481" s="2">
        <v>912</v>
      </c>
      <c r="G481" s="3">
        <f t="shared" si="7"/>
        <v>1.92</v>
      </c>
      <c r="H481" s="3">
        <v>1751.04</v>
      </c>
      <c r="I481" s="2" t="s">
        <v>628</v>
      </c>
    </row>
    <row r="482" spans="2:9" s="12" customFormat="1" ht="22.5" customHeight="1" x14ac:dyDescent="0.25">
      <c r="B482" s="1">
        <v>43168</v>
      </c>
      <c r="C482" s="2">
        <v>2018000860</v>
      </c>
      <c r="D482" s="2" t="s">
        <v>405</v>
      </c>
      <c r="E482" s="2" t="s">
        <v>241</v>
      </c>
      <c r="F482" s="2">
        <v>108</v>
      </c>
      <c r="G482" s="3">
        <f t="shared" si="7"/>
        <v>3.19</v>
      </c>
      <c r="H482" s="3">
        <v>344.52</v>
      </c>
      <c r="I482" s="2" t="s">
        <v>193</v>
      </c>
    </row>
    <row r="483" spans="2:9" s="12" customFormat="1" ht="22.5" customHeight="1" x14ac:dyDescent="0.25">
      <c r="B483" s="1">
        <v>43168</v>
      </c>
      <c r="C483" s="2">
        <v>2018000860</v>
      </c>
      <c r="D483" s="2" t="s">
        <v>441</v>
      </c>
      <c r="E483" s="2" t="s">
        <v>23</v>
      </c>
      <c r="F483" s="2">
        <v>100</v>
      </c>
      <c r="G483" s="3">
        <f t="shared" si="7"/>
        <v>98.39</v>
      </c>
      <c r="H483" s="3">
        <v>9839</v>
      </c>
      <c r="I483" s="2" t="s">
        <v>18</v>
      </c>
    </row>
    <row r="484" spans="2:9" s="12" customFormat="1" ht="22.5" customHeight="1" x14ac:dyDescent="0.25">
      <c r="B484" s="1">
        <v>43168</v>
      </c>
      <c r="C484" s="2">
        <v>2018000860</v>
      </c>
      <c r="D484" s="2" t="s">
        <v>408</v>
      </c>
      <c r="E484" s="2" t="s">
        <v>13</v>
      </c>
      <c r="F484" s="2">
        <v>180</v>
      </c>
      <c r="G484" s="3">
        <f t="shared" si="7"/>
        <v>9.73888888888889E-2</v>
      </c>
      <c r="H484" s="3">
        <v>17.53</v>
      </c>
      <c r="I484" s="2" t="s">
        <v>87</v>
      </c>
    </row>
    <row r="485" spans="2:9" s="12" customFormat="1" ht="22.5" customHeight="1" x14ac:dyDescent="0.25">
      <c r="B485" s="1">
        <v>43168</v>
      </c>
      <c r="C485" s="2">
        <v>2018000860</v>
      </c>
      <c r="D485" s="2" t="s">
        <v>1352</v>
      </c>
      <c r="E485" s="2" t="s">
        <v>1353</v>
      </c>
      <c r="F485" s="2">
        <v>83</v>
      </c>
      <c r="G485" s="3">
        <f t="shared" si="7"/>
        <v>17</v>
      </c>
      <c r="H485" s="3">
        <v>1411</v>
      </c>
      <c r="I485" s="2" t="s">
        <v>200</v>
      </c>
    </row>
    <row r="486" spans="2:9" s="12" customFormat="1" ht="22.5" customHeight="1" x14ac:dyDescent="0.25">
      <c r="B486" s="1">
        <v>43168</v>
      </c>
      <c r="C486" s="2">
        <v>2018000860</v>
      </c>
      <c r="D486" s="2" t="s">
        <v>1354</v>
      </c>
      <c r="E486" s="2" t="s">
        <v>370</v>
      </c>
      <c r="F486" s="2">
        <v>500</v>
      </c>
      <c r="G486" s="3">
        <f t="shared" si="7"/>
        <v>0.25650000000000001</v>
      </c>
      <c r="H486" s="3">
        <v>128.25</v>
      </c>
      <c r="I486" s="2" t="s">
        <v>20</v>
      </c>
    </row>
    <row r="487" spans="2:9" s="12" customFormat="1" ht="22.5" customHeight="1" x14ac:dyDescent="0.25">
      <c r="B487" s="1">
        <v>43168</v>
      </c>
      <c r="C487" s="2">
        <v>2018000860</v>
      </c>
      <c r="D487" s="2" t="s">
        <v>2148</v>
      </c>
      <c r="E487" s="2" t="s">
        <v>485</v>
      </c>
      <c r="F487" s="2">
        <v>600</v>
      </c>
      <c r="G487" s="3">
        <f t="shared" si="7"/>
        <v>1.27</v>
      </c>
      <c r="H487" s="3">
        <v>762</v>
      </c>
      <c r="I487" s="2" t="s">
        <v>1185</v>
      </c>
    </row>
    <row r="488" spans="2:9" s="12" customFormat="1" ht="22.5" customHeight="1" x14ac:dyDescent="0.25">
      <c r="B488" s="1">
        <v>43168</v>
      </c>
      <c r="C488" s="2">
        <v>2018000860</v>
      </c>
      <c r="D488" s="2" t="s">
        <v>1357</v>
      </c>
      <c r="E488" s="2" t="s">
        <v>13</v>
      </c>
      <c r="F488" s="2">
        <v>500</v>
      </c>
      <c r="G488" s="3">
        <f t="shared" si="7"/>
        <v>0.30299999999999999</v>
      </c>
      <c r="H488" s="3">
        <v>151.5</v>
      </c>
      <c r="I488" s="2" t="s">
        <v>20</v>
      </c>
    </row>
    <row r="489" spans="2:9" s="12" customFormat="1" ht="22.5" customHeight="1" x14ac:dyDescent="0.25">
      <c r="B489" s="1">
        <v>43168</v>
      </c>
      <c r="C489" s="2">
        <v>2018000860</v>
      </c>
      <c r="D489" s="2" t="s">
        <v>409</v>
      </c>
      <c r="E489" s="2" t="s">
        <v>410</v>
      </c>
      <c r="F489" s="2">
        <v>100</v>
      </c>
      <c r="G489" s="3">
        <f t="shared" si="7"/>
        <v>1.536</v>
      </c>
      <c r="H489" s="3">
        <v>153.6</v>
      </c>
      <c r="I489" s="2" t="s">
        <v>93</v>
      </c>
    </row>
    <row r="490" spans="2:9" s="12" customFormat="1" ht="22.5" customHeight="1" x14ac:dyDescent="0.25">
      <c r="B490" s="1">
        <v>43168</v>
      </c>
      <c r="C490" s="2">
        <v>2018000860</v>
      </c>
      <c r="D490" s="2" t="s">
        <v>2149</v>
      </c>
      <c r="E490" s="2" t="s">
        <v>13</v>
      </c>
      <c r="F490" s="2">
        <v>500</v>
      </c>
      <c r="G490" s="3">
        <f t="shared" si="7"/>
        <v>6.9000000000000006E-2</v>
      </c>
      <c r="H490" s="3">
        <v>34.5</v>
      </c>
      <c r="I490" s="2" t="s">
        <v>127</v>
      </c>
    </row>
    <row r="491" spans="2:9" s="12" customFormat="1" ht="22.5" customHeight="1" x14ac:dyDescent="0.25">
      <c r="B491" s="1">
        <v>43168</v>
      </c>
      <c r="C491" s="2">
        <v>2018000860</v>
      </c>
      <c r="D491" s="2" t="s">
        <v>1971</v>
      </c>
      <c r="E491" s="2" t="s">
        <v>0</v>
      </c>
      <c r="F491" s="2">
        <v>2</v>
      </c>
      <c r="G491" s="3">
        <f t="shared" si="7"/>
        <v>85</v>
      </c>
      <c r="H491" s="3">
        <v>170</v>
      </c>
      <c r="I491" s="2" t="s">
        <v>90</v>
      </c>
    </row>
    <row r="492" spans="2:9" s="12" customFormat="1" ht="22.5" customHeight="1" x14ac:dyDescent="0.25">
      <c r="B492" s="1">
        <v>43168</v>
      </c>
      <c r="C492" s="2">
        <v>2018000860</v>
      </c>
      <c r="D492" s="2" t="s">
        <v>1972</v>
      </c>
      <c r="E492" s="2" t="s">
        <v>0</v>
      </c>
      <c r="F492" s="2">
        <v>5</v>
      </c>
      <c r="G492" s="3">
        <f t="shared" si="7"/>
        <v>85</v>
      </c>
      <c r="H492" s="3">
        <v>425</v>
      </c>
      <c r="I492" s="2" t="s">
        <v>90</v>
      </c>
    </row>
    <row r="493" spans="2:9" s="12" customFormat="1" ht="22.5" customHeight="1" x14ac:dyDescent="0.25">
      <c r="B493" s="1">
        <v>43168</v>
      </c>
      <c r="C493" s="2">
        <v>2018000860</v>
      </c>
      <c r="D493" s="2" t="s">
        <v>1973</v>
      </c>
      <c r="E493" s="2" t="s">
        <v>0</v>
      </c>
      <c r="F493" s="2">
        <v>2</v>
      </c>
      <c r="G493" s="3">
        <f t="shared" si="7"/>
        <v>85</v>
      </c>
      <c r="H493" s="3">
        <v>170</v>
      </c>
      <c r="I493" s="2" t="s">
        <v>90</v>
      </c>
    </row>
    <row r="494" spans="2:9" s="12" customFormat="1" ht="22.5" customHeight="1" x14ac:dyDescent="0.25">
      <c r="B494" s="1">
        <v>43168</v>
      </c>
      <c r="C494" s="2">
        <v>2018000860</v>
      </c>
      <c r="D494" s="2" t="s">
        <v>1363</v>
      </c>
      <c r="E494" s="2" t="s">
        <v>95</v>
      </c>
      <c r="F494" s="2">
        <v>25</v>
      </c>
      <c r="G494" s="3">
        <f t="shared" si="7"/>
        <v>8.1</v>
      </c>
      <c r="H494" s="3">
        <v>202.5</v>
      </c>
      <c r="I494" s="2" t="s">
        <v>2022</v>
      </c>
    </row>
    <row r="495" spans="2:9" s="12" customFormat="1" ht="22.5" customHeight="1" x14ac:dyDescent="0.25">
      <c r="B495" s="1">
        <v>43168</v>
      </c>
      <c r="C495" s="2">
        <v>2018000860</v>
      </c>
      <c r="D495" s="2" t="s">
        <v>2150</v>
      </c>
      <c r="E495" s="2" t="s">
        <v>13</v>
      </c>
      <c r="F495" s="2">
        <v>75</v>
      </c>
      <c r="G495" s="3">
        <f t="shared" si="7"/>
        <v>0.19306666666666666</v>
      </c>
      <c r="H495" s="3">
        <v>14.48</v>
      </c>
      <c r="I495" s="2" t="s">
        <v>573</v>
      </c>
    </row>
    <row r="496" spans="2:9" s="12" customFormat="1" ht="22.5" customHeight="1" x14ac:dyDescent="0.25">
      <c r="B496" s="1">
        <v>43168</v>
      </c>
      <c r="C496" s="2">
        <v>2018000860</v>
      </c>
      <c r="D496" s="2" t="s">
        <v>2151</v>
      </c>
      <c r="E496" s="2" t="s">
        <v>13</v>
      </c>
      <c r="F496" s="2">
        <v>200</v>
      </c>
      <c r="G496" s="3">
        <f t="shared" si="7"/>
        <v>6.0499999999999998E-2</v>
      </c>
      <c r="H496" s="3">
        <v>12.1</v>
      </c>
      <c r="I496" s="2" t="s">
        <v>20</v>
      </c>
    </row>
    <row r="497" spans="2:9" s="12" customFormat="1" ht="22.5" customHeight="1" x14ac:dyDescent="0.25">
      <c r="B497" s="1">
        <v>43168</v>
      </c>
      <c r="C497" s="2">
        <v>2018000860</v>
      </c>
      <c r="D497" s="2" t="s">
        <v>2152</v>
      </c>
      <c r="E497" s="2" t="s">
        <v>13</v>
      </c>
      <c r="F497" s="2">
        <v>500</v>
      </c>
      <c r="G497" s="3">
        <f t="shared" si="7"/>
        <v>0.19819999999999999</v>
      </c>
      <c r="H497" s="3">
        <v>99.1</v>
      </c>
      <c r="I497" s="2" t="s">
        <v>14</v>
      </c>
    </row>
    <row r="498" spans="2:9" s="12" customFormat="1" ht="22.5" customHeight="1" x14ac:dyDescent="0.25">
      <c r="B498" s="1">
        <v>43168</v>
      </c>
      <c r="C498" s="2">
        <v>2018000860</v>
      </c>
      <c r="D498" s="2" t="s">
        <v>1373</v>
      </c>
      <c r="E498" s="2" t="s">
        <v>95</v>
      </c>
      <c r="F498" s="2">
        <v>300</v>
      </c>
      <c r="G498" s="3">
        <f t="shared" si="7"/>
        <v>0.71199999999999997</v>
      </c>
      <c r="H498" s="3">
        <v>213.6</v>
      </c>
      <c r="I498" s="2" t="s">
        <v>105</v>
      </c>
    </row>
    <row r="499" spans="2:9" s="12" customFormat="1" ht="22.5" customHeight="1" x14ac:dyDescent="0.25">
      <c r="B499" s="1">
        <v>43168</v>
      </c>
      <c r="C499" s="2">
        <v>2018000860</v>
      </c>
      <c r="D499" s="2" t="s">
        <v>2153</v>
      </c>
      <c r="E499" s="2" t="s">
        <v>13</v>
      </c>
      <c r="F499" s="2">
        <v>30</v>
      </c>
      <c r="G499" s="3">
        <f t="shared" si="7"/>
        <v>2.6300000000000003</v>
      </c>
      <c r="H499" s="3">
        <v>78.900000000000006</v>
      </c>
      <c r="I499" s="2" t="s">
        <v>98</v>
      </c>
    </row>
    <row r="500" spans="2:9" s="12" customFormat="1" ht="22.5" customHeight="1" x14ac:dyDescent="0.25">
      <c r="B500" s="1">
        <v>43168</v>
      </c>
      <c r="C500" s="2">
        <v>2018000860</v>
      </c>
      <c r="D500" s="2" t="s">
        <v>486</v>
      </c>
      <c r="E500" s="2" t="s">
        <v>101</v>
      </c>
      <c r="F500" s="2">
        <v>200</v>
      </c>
      <c r="G500" s="3">
        <f t="shared" si="7"/>
        <v>0.53</v>
      </c>
      <c r="H500" s="3">
        <v>106</v>
      </c>
      <c r="I500" s="2" t="s">
        <v>573</v>
      </c>
    </row>
    <row r="501" spans="2:9" s="12" customFormat="1" ht="22.5" customHeight="1" x14ac:dyDescent="0.25">
      <c r="B501" s="1">
        <v>43168</v>
      </c>
      <c r="C501" s="2">
        <v>2018000860</v>
      </c>
      <c r="D501" s="2" t="s">
        <v>1377</v>
      </c>
      <c r="E501" s="2" t="s">
        <v>1378</v>
      </c>
      <c r="F501" s="2">
        <v>500</v>
      </c>
      <c r="G501" s="3">
        <f t="shared" si="7"/>
        <v>2.1</v>
      </c>
      <c r="H501" s="3">
        <v>1050</v>
      </c>
      <c r="I501" s="2" t="s">
        <v>2022</v>
      </c>
    </row>
    <row r="502" spans="2:9" s="12" customFormat="1" ht="22.5" customHeight="1" x14ac:dyDescent="0.25">
      <c r="B502" s="1">
        <v>43168</v>
      </c>
      <c r="C502" s="2">
        <v>2018000860</v>
      </c>
      <c r="D502" s="2" t="s">
        <v>2154</v>
      </c>
      <c r="E502" s="2" t="s">
        <v>0</v>
      </c>
      <c r="F502" s="2">
        <v>3</v>
      </c>
      <c r="G502" s="3">
        <f t="shared" si="7"/>
        <v>1.8</v>
      </c>
      <c r="H502" s="3">
        <v>5.4</v>
      </c>
      <c r="I502" s="2" t="s">
        <v>349</v>
      </c>
    </row>
    <row r="503" spans="2:9" s="12" customFormat="1" ht="22.5" customHeight="1" x14ac:dyDescent="0.25">
      <c r="B503" s="1">
        <v>43168</v>
      </c>
      <c r="C503" s="2">
        <v>2018000860</v>
      </c>
      <c r="D503" s="2" t="s">
        <v>1974</v>
      </c>
      <c r="E503" s="2" t="s">
        <v>0</v>
      </c>
      <c r="F503" s="2">
        <v>5</v>
      </c>
      <c r="G503" s="3">
        <f t="shared" si="7"/>
        <v>13.65</v>
      </c>
      <c r="H503" s="3">
        <v>68.25</v>
      </c>
      <c r="I503" s="2" t="s">
        <v>349</v>
      </c>
    </row>
    <row r="504" spans="2:9" s="12" customFormat="1" ht="22.5" customHeight="1" x14ac:dyDescent="0.25">
      <c r="B504" s="1">
        <v>43168</v>
      </c>
      <c r="C504" s="2">
        <v>2018000860</v>
      </c>
      <c r="D504" s="2" t="s">
        <v>395</v>
      </c>
      <c r="E504" s="2" t="s">
        <v>23</v>
      </c>
      <c r="F504" s="2">
        <v>68</v>
      </c>
      <c r="G504" s="3">
        <f t="shared" si="7"/>
        <v>143.88</v>
      </c>
      <c r="H504" s="3">
        <v>9783.84</v>
      </c>
      <c r="I504" s="2" t="s">
        <v>98</v>
      </c>
    </row>
    <row r="505" spans="2:9" s="12" customFormat="1" ht="22.5" customHeight="1" x14ac:dyDescent="0.25">
      <c r="B505" s="1">
        <v>43168</v>
      </c>
      <c r="C505" s="2">
        <v>2018000860</v>
      </c>
      <c r="D505" s="2" t="s">
        <v>1975</v>
      </c>
      <c r="E505" s="2" t="s">
        <v>393</v>
      </c>
      <c r="F505" s="2">
        <v>366</v>
      </c>
      <c r="G505" s="3">
        <f t="shared" si="7"/>
        <v>4.6800000000000006</v>
      </c>
      <c r="H505" s="3">
        <v>1712.88</v>
      </c>
      <c r="I505" s="2" t="s">
        <v>109</v>
      </c>
    </row>
    <row r="506" spans="2:9" s="12" customFormat="1" ht="22.5" customHeight="1" x14ac:dyDescent="0.25">
      <c r="B506" s="1">
        <v>43168</v>
      </c>
      <c r="C506" s="2">
        <v>2018000860</v>
      </c>
      <c r="D506" s="2" t="s">
        <v>1386</v>
      </c>
      <c r="E506" s="2" t="s">
        <v>0</v>
      </c>
      <c r="F506" s="2">
        <v>20</v>
      </c>
      <c r="G506" s="3">
        <f t="shared" si="7"/>
        <v>2.75</v>
      </c>
      <c r="H506" s="3">
        <v>55</v>
      </c>
      <c r="I506" s="2" t="s">
        <v>573</v>
      </c>
    </row>
    <row r="507" spans="2:9" s="12" customFormat="1" ht="22.5" customHeight="1" x14ac:dyDescent="0.25">
      <c r="B507" s="1">
        <v>43168</v>
      </c>
      <c r="C507" s="2">
        <v>2018000860</v>
      </c>
      <c r="D507" s="2" t="s">
        <v>1388</v>
      </c>
      <c r="E507" s="2" t="s">
        <v>0</v>
      </c>
      <c r="F507" s="2">
        <v>20</v>
      </c>
      <c r="G507" s="3">
        <f t="shared" si="7"/>
        <v>4.0999999999999996</v>
      </c>
      <c r="H507" s="3">
        <v>82</v>
      </c>
      <c r="I507" s="2" t="s">
        <v>17</v>
      </c>
    </row>
    <row r="508" spans="2:9" s="12" customFormat="1" ht="22.5" customHeight="1" x14ac:dyDescent="0.25">
      <c r="B508" s="1">
        <v>43168</v>
      </c>
      <c r="C508" s="2">
        <v>2018000860</v>
      </c>
      <c r="D508" s="2" t="s">
        <v>324</v>
      </c>
      <c r="E508" s="2" t="s">
        <v>0</v>
      </c>
      <c r="F508" s="2">
        <v>51</v>
      </c>
      <c r="G508" s="3">
        <f t="shared" si="7"/>
        <v>1.99</v>
      </c>
      <c r="H508" s="3">
        <v>101.49</v>
      </c>
      <c r="I508" s="2" t="s">
        <v>327</v>
      </c>
    </row>
    <row r="509" spans="2:9" s="12" customFormat="1" ht="22.5" customHeight="1" x14ac:dyDescent="0.25">
      <c r="B509" s="1">
        <v>43168</v>
      </c>
      <c r="C509" s="2">
        <v>2018000860</v>
      </c>
      <c r="D509" s="2" t="s">
        <v>1390</v>
      </c>
      <c r="E509" s="2" t="s">
        <v>13</v>
      </c>
      <c r="F509" s="2">
        <v>300</v>
      </c>
      <c r="G509" s="3">
        <f t="shared" si="7"/>
        <v>0.43840000000000001</v>
      </c>
      <c r="H509" s="3">
        <v>131.52000000000001</v>
      </c>
      <c r="I509" s="2" t="s">
        <v>87</v>
      </c>
    </row>
    <row r="510" spans="2:9" s="12" customFormat="1" ht="22.5" customHeight="1" x14ac:dyDescent="0.25">
      <c r="B510" s="1">
        <v>43168</v>
      </c>
      <c r="C510" s="2">
        <v>2018000860</v>
      </c>
      <c r="D510" s="2" t="s">
        <v>452</v>
      </c>
      <c r="E510" s="2" t="s">
        <v>13</v>
      </c>
      <c r="F510" s="2">
        <v>200</v>
      </c>
      <c r="G510" s="3">
        <f t="shared" si="7"/>
        <v>0.61670000000000003</v>
      </c>
      <c r="H510" s="3">
        <v>123.34</v>
      </c>
      <c r="I510" s="2" t="s">
        <v>203</v>
      </c>
    </row>
    <row r="511" spans="2:9" s="12" customFormat="1" ht="22.5" customHeight="1" x14ac:dyDescent="0.25">
      <c r="B511" s="1">
        <v>43168</v>
      </c>
      <c r="C511" s="2">
        <v>2018000860</v>
      </c>
      <c r="D511" s="2" t="s">
        <v>1976</v>
      </c>
      <c r="E511" s="2" t="s">
        <v>0</v>
      </c>
      <c r="F511" s="2">
        <v>11655</v>
      </c>
      <c r="G511" s="3">
        <f t="shared" si="7"/>
        <v>0.89</v>
      </c>
      <c r="H511" s="3">
        <v>10372.950000000001</v>
      </c>
      <c r="I511" s="2" t="s">
        <v>193</v>
      </c>
    </row>
    <row r="512" spans="2:9" s="12" customFormat="1" ht="22.5" customHeight="1" x14ac:dyDescent="0.25">
      <c r="B512" s="1">
        <v>43168</v>
      </c>
      <c r="C512" s="2">
        <v>2018000860</v>
      </c>
      <c r="D512" s="2" t="s">
        <v>2155</v>
      </c>
      <c r="E512" s="2" t="s">
        <v>0</v>
      </c>
      <c r="F512" s="2">
        <v>160</v>
      </c>
      <c r="G512" s="3">
        <f t="shared" si="7"/>
        <v>0.57999999999999996</v>
      </c>
      <c r="H512" s="3">
        <v>92.8</v>
      </c>
      <c r="I512" s="2" t="s">
        <v>573</v>
      </c>
    </row>
    <row r="513" spans="2:9" s="12" customFormat="1" ht="22.5" customHeight="1" x14ac:dyDescent="0.25">
      <c r="B513" s="1">
        <v>43168</v>
      </c>
      <c r="C513" s="2">
        <v>2018000860</v>
      </c>
      <c r="D513" s="2" t="s">
        <v>647</v>
      </c>
      <c r="E513" s="2" t="s">
        <v>0</v>
      </c>
      <c r="F513" s="2">
        <v>40</v>
      </c>
      <c r="G513" s="3">
        <f t="shared" si="7"/>
        <v>0.91999999999999993</v>
      </c>
      <c r="H513" s="3">
        <v>36.799999999999997</v>
      </c>
      <c r="I513" s="2" t="s">
        <v>573</v>
      </c>
    </row>
    <row r="514" spans="2:9" s="12" customFormat="1" ht="22.5" customHeight="1" x14ac:dyDescent="0.25">
      <c r="B514" s="1">
        <v>43168</v>
      </c>
      <c r="C514" s="2">
        <v>2018000860</v>
      </c>
      <c r="D514" s="2" t="s">
        <v>298</v>
      </c>
      <c r="E514" s="2" t="s">
        <v>0</v>
      </c>
      <c r="F514" s="2">
        <v>650</v>
      </c>
      <c r="G514" s="3">
        <f t="shared" si="7"/>
        <v>0.42200000000000004</v>
      </c>
      <c r="H514" s="3">
        <v>274.3</v>
      </c>
      <c r="I514" s="2" t="s">
        <v>90</v>
      </c>
    </row>
    <row r="515" spans="2:9" s="12" customFormat="1" ht="22.5" customHeight="1" x14ac:dyDescent="0.25">
      <c r="B515" s="1">
        <v>43168</v>
      </c>
      <c r="C515" s="2">
        <v>2018000860</v>
      </c>
      <c r="D515" s="2" t="s">
        <v>454</v>
      </c>
      <c r="E515" s="2" t="s">
        <v>99</v>
      </c>
      <c r="F515" s="2">
        <v>3400</v>
      </c>
      <c r="G515" s="3">
        <f t="shared" si="7"/>
        <v>5.2999999999999999E-2</v>
      </c>
      <c r="H515" s="3">
        <v>180.2</v>
      </c>
      <c r="I515" s="2" t="s">
        <v>349</v>
      </c>
    </row>
    <row r="516" spans="2:9" s="12" customFormat="1" ht="22.5" customHeight="1" x14ac:dyDescent="0.25">
      <c r="B516" s="1">
        <v>43168</v>
      </c>
      <c r="C516" s="2">
        <v>2018000860</v>
      </c>
      <c r="D516" s="2" t="s">
        <v>391</v>
      </c>
      <c r="E516" s="2" t="s">
        <v>13</v>
      </c>
      <c r="F516" s="2">
        <v>90</v>
      </c>
      <c r="G516" s="3">
        <f t="shared" si="7"/>
        <v>0.2</v>
      </c>
      <c r="H516" s="3">
        <v>18</v>
      </c>
      <c r="I516" s="2" t="s">
        <v>14</v>
      </c>
    </row>
    <row r="517" spans="2:9" s="12" customFormat="1" ht="22.5" customHeight="1" x14ac:dyDescent="0.25">
      <c r="B517" s="1">
        <v>43168</v>
      </c>
      <c r="C517" s="2">
        <v>2018000860</v>
      </c>
      <c r="D517" s="2" t="s">
        <v>303</v>
      </c>
      <c r="E517" s="2" t="s">
        <v>0</v>
      </c>
      <c r="F517" s="2">
        <v>40</v>
      </c>
      <c r="G517" s="3">
        <f t="shared" si="7"/>
        <v>0.49000000000000005</v>
      </c>
      <c r="H517" s="3">
        <v>19.600000000000001</v>
      </c>
      <c r="I517" s="2" t="s">
        <v>17</v>
      </c>
    </row>
    <row r="518" spans="2:9" s="12" customFormat="1" ht="22.5" customHeight="1" x14ac:dyDescent="0.25">
      <c r="B518" s="1">
        <v>43168</v>
      </c>
      <c r="C518" s="2">
        <v>2018000860</v>
      </c>
      <c r="D518" s="2" t="s">
        <v>2156</v>
      </c>
      <c r="E518" s="2" t="s">
        <v>0</v>
      </c>
      <c r="F518" s="2">
        <v>10</v>
      </c>
      <c r="G518" s="3">
        <f t="shared" ref="G518:G581" si="8">H518/F518</f>
        <v>5.3549999999999995</v>
      </c>
      <c r="H518" s="3">
        <v>53.55</v>
      </c>
      <c r="I518" s="2" t="s">
        <v>87</v>
      </c>
    </row>
    <row r="519" spans="2:9" s="12" customFormat="1" ht="22.5" customHeight="1" x14ac:dyDescent="0.25">
      <c r="B519" s="1">
        <v>43168</v>
      </c>
      <c r="C519" s="2">
        <v>2018000860</v>
      </c>
      <c r="D519" s="2" t="s">
        <v>2157</v>
      </c>
      <c r="E519" s="2" t="s">
        <v>1403</v>
      </c>
      <c r="F519" s="2">
        <v>140</v>
      </c>
      <c r="G519" s="3">
        <f t="shared" si="8"/>
        <v>32.72</v>
      </c>
      <c r="H519" s="3">
        <v>4580.8</v>
      </c>
      <c r="I519" s="2" t="s">
        <v>2004</v>
      </c>
    </row>
    <row r="520" spans="2:9" s="12" customFormat="1" ht="22.5" customHeight="1" x14ac:dyDescent="0.25">
      <c r="B520" s="1">
        <v>43168</v>
      </c>
      <c r="C520" s="2">
        <v>2018000860</v>
      </c>
      <c r="D520" s="2" t="s">
        <v>2158</v>
      </c>
      <c r="E520" s="2" t="s">
        <v>0</v>
      </c>
      <c r="F520" s="2">
        <v>350</v>
      </c>
      <c r="G520" s="3">
        <f t="shared" si="8"/>
        <v>46.8</v>
      </c>
      <c r="H520" s="3">
        <v>16380</v>
      </c>
      <c r="I520" s="2" t="s">
        <v>2159</v>
      </c>
    </row>
    <row r="521" spans="2:9" s="12" customFormat="1" ht="22.5" customHeight="1" x14ac:dyDescent="0.25">
      <c r="B521" s="1">
        <v>43168</v>
      </c>
      <c r="C521" s="2">
        <v>2018000860</v>
      </c>
      <c r="D521" s="2" t="s">
        <v>310</v>
      </c>
      <c r="E521" s="2" t="s">
        <v>0</v>
      </c>
      <c r="F521" s="2">
        <v>300</v>
      </c>
      <c r="G521" s="3">
        <f t="shared" si="8"/>
        <v>6.6</v>
      </c>
      <c r="H521" s="3">
        <v>1980</v>
      </c>
      <c r="I521" s="2" t="s">
        <v>18</v>
      </c>
    </row>
    <row r="522" spans="2:9" s="12" customFormat="1" ht="22.5" customHeight="1" x14ac:dyDescent="0.25">
      <c r="B522" s="1">
        <v>43168</v>
      </c>
      <c r="C522" s="2">
        <v>2018000860</v>
      </c>
      <c r="D522" s="2" t="s">
        <v>2160</v>
      </c>
      <c r="E522" s="2" t="s">
        <v>0</v>
      </c>
      <c r="F522" s="2">
        <v>235</v>
      </c>
      <c r="G522" s="3">
        <f t="shared" si="8"/>
        <v>0.31</v>
      </c>
      <c r="H522" s="3">
        <v>72.849999999999994</v>
      </c>
      <c r="I522" s="2" t="s">
        <v>14</v>
      </c>
    </row>
    <row r="523" spans="2:9" s="12" customFormat="1" ht="22.5" customHeight="1" x14ac:dyDescent="0.25">
      <c r="B523" s="1">
        <v>43168</v>
      </c>
      <c r="C523" s="2">
        <v>2018000860</v>
      </c>
      <c r="D523" s="2" t="s">
        <v>1977</v>
      </c>
      <c r="E523" s="2" t="s">
        <v>0</v>
      </c>
      <c r="F523" s="2">
        <v>10</v>
      </c>
      <c r="G523" s="3">
        <f t="shared" si="8"/>
        <v>12.85</v>
      </c>
      <c r="H523" s="3">
        <v>128.5</v>
      </c>
      <c r="I523" s="2" t="s">
        <v>17</v>
      </c>
    </row>
    <row r="524" spans="2:9" s="12" customFormat="1" ht="22.5" customHeight="1" x14ac:dyDescent="0.25">
      <c r="B524" s="1">
        <v>43168</v>
      </c>
      <c r="C524" s="2">
        <v>2018000860</v>
      </c>
      <c r="D524" s="2" t="s">
        <v>2161</v>
      </c>
      <c r="E524" s="2" t="s">
        <v>0</v>
      </c>
      <c r="F524" s="2">
        <v>20</v>
      </c>
      <c r="G524" s="3">
        <f t="shared" si="8"/>
        <v>4.9000000000000004</v>
      </c>
      <c r="H524" s="3">
        <v>98</v>
      </c>
      <c r="I524" s="2" t="s">
        <v>18</v>
      </c>
    </row>
    <row r="525" spans="2:9" s="12" customFormat="1" ht="22.5" customHeight="1" x14ac:dyDescent="0.25">
      <c r="B525" s="1">
        <v>43168</v>
      </c>
      <c r="C525" s="2">
        <v>2018000860</v>
      </c>
      <c r="D525" s="2" t="s">
        <v>2162</v>
      </c>
      <c r="E525" s="2" t="s">
        <v>13</v>
      </c>
      <c r="F525" s="2">
        <v>20</v>
      </c>
      <c r="G525" s="3">
        <f t="shared" si="8"/>
        <v>0.60549999999999993</v>
      </c>
      <c r="H525" s="3">
        <v>12.11</v>
      </c>
      <c r="I525" s="2" t="s">
        <v>87</v>
      </c>
    </row>
    <row r="526" spans="2:9" s="12" customFormat="1" ht="22.5" customHeight="1" x14ac:dyDescent="0.25">
      <c r="B526" s="1">
        <v>43168</v>
      </c>
      <c r="C526" s="2">
        <v>2018000860</v>
      </c>
      <c r="D526" s="2" t="s">
        <v>2163</v>
      </c>
      <c r="E526" s="2" t="s">
        <v>488</v>
      </c>
      <c r="F526" s="2">
        <v>198</v>
      </c>
      <c r="G526" s="3">
        <f t="shared" si="8"/>
        <v>6.7299999999999995</v>
      </c>
      <c r="H526" s="3">
        <v>1332.54</v>
      </c>
      <c r="I526" s="2" t="s">
        <v>193</v>
      </c>
    </row>
    <row r="527" spans="2:9" s="12" customFormat="1" ht="22.5" customHeight="1" x14ac:dyDescent="0.25">
      <c r="B527" s="1">
        <v>43168</v>
      </c>
      <c r="C527" s="2">
        <v>2018000860</v>
      </c>
      <c r="D527" s="2" t="s">
        <v>280</v>
      </c>
      <c r="E527" s="2" t="s">
        <v>23</v>
      </c>
      <c r="F527" s="2">
        <v>15</v>
      </c>
      <c r="G527" s="3">
        <f t="shared" si="8"/>
        <v>40.799999999999997</v>
      </c>
      <c r="H527" s="3">
        <v>612</v>
      </c>
      <c r="I527" s="2" t="s">
        <v>193</v>
      </c>
    </row>
    <row r="528" spans="2:9" s="12" customFormat="1" ht="22.5" customHeight="1" x14ac:dyDescent="0.25">
      <c r="B528" s="1">
        <v>43168</v>
      </c>
      <c r="C528" s="2">
        <v>2018000860</v>
      </c>
      <c r="D528" s="2" t="s">
        <v>2164</v>
      </c>
      <c r="E528" s="2" t="s">
        <v>247</v>
      </c>
      <c r="F528" s="2">
        <v>100</v>
      </c>
      <c r="G528" s="3">
        <f t="shared" si="8"/>
        <v>0.77</v>
      </c>
      <c r="H528" s="3">
        <v>77</v>
      </c>
      <c r="I528" s="2" t="s">
        <v>18</v>
      </c>
    </row>
    <row r="529" spans="2:9" s="12" customFormat="1" ht="22.5" customHeight="1" x14ac:dyDescent="0.25">
      <c r="B529" s="1">
        <v>43168</v>
      </c>
      <c r="C529" s="2">
        <v>2018000860</v>
      </c>
      <c r="D529" s="2" t="s">
        <v>1978</v>
      </c>
      <c r="E529" s="2" t="s">
        <v>25</v>
      </c>
      <c r="F529" s="2">
        <v>600</v>
      </c>
      <c r="G529" s="3">
        <f t="shared" si="8"/>
        <v>1.9729000000000001</v>
      </c>
      <c r="H529" s="3">
        <v>1183.74</v>
      </c>
      <c r="I529" s="2" t="s">
        <v>87</v>
      </c>
    </row>
    <row r="530" spans="2:9" s="12" customFormat="1" ht="22.5" customHeight="1" x14ac:dyDescent="0.25">
      <c r="B530" s="1">
        <v>43168</v>
      </c>
      <c r="C530" s="2">
        <v>2018000860</v>
      </c>
      <c r="D530" s="2" t="s">
        <v>2165</v>
      </c>
      <c r="E530" s="2" t="s">
        <v>190</v>
      </c>
      <c r="F530" s="2">
        <v>200</v>
      </c>
      <c r="G530" s="3">
        <f t="shared" si="8"/>
        <v>3.2</v>
      </c>
      <c r="H530" s="3">
        <v>640</v>
      </c>
      <c r="I530" s="2" t="s">
        <v>112</v>
      </c>
    </row>
    <row r="531" spans="2:9" s="12" customFormat="1" ht="22.5" customHeight="1" x14ac:dyDescent="0.25">
      <c r="B531" s="1">
        <v>43168</v>
      </c>
      <c r="C531" s="2">
        <v>2018000860</v>
      </c>
      <c r="D531" s="2" t="s">
        <v>2166</v>
      </c>
      <c r="E531" s="2" t="s">
        <v>12</v>
      </c>
      <c r="F531" s="2">
        <v>50</v>
      </c>
      <c r="G531" s="3">
        <f t="shared" si="8"/>
        <v>9.17</v>
      </c>
      <c r="H531" s="3">
        <v>458.5</v>
      </c>
      <c r="I531" s="2" t="s">
        <v>2004</v>
      </c>
    </row>
    <row r="532" spans="2:9" s="12" customFormat="1" ht="22.5" customHeight="1" x14ac:dyDescent="0.25">
      <c r="B532" s="1">
        <v>43168</v>
      </c>
      <c r="C532" s="2">
        <v>2018000860</v>
      </c>
      <c r="D532" s="2" t="s">
        <v>2167</v>
      </c>
      <c r="E532" s="2" t="s">
        <v>285</v>
      </c>
      <c r="F532" s="2">
        <v>600</v>
      </c>
      <c r="G532" s="3">
        <f t="shared" si="8"/>
        <v>3.15</v>
      </c>
      <c r="H532" s="3">
        <v>1890</v>
      </c>
      <c r="I532" s="2" t="s">
        <v>214</v>
      </c>
    </row>
    <row r="533" spans="2:9" s="12" customFormat="1" ht="22.5" customHeight="1" x14ac:dyDescent="0.25">
      <c r="B533" s="1">
        <v>43168</v>
      </c>
      <c r="C533" s="2">
        <v>2018000860</v>
      </c>
      <c r="D533" s="2" t="s">
        <v>2168</v>
      </c>
      <c r="E533" s="2" t="s">
        <v>13</v>
      </c>
      <c r="F533" s="2">
        <v>180</v>
      </c>
      <c r="G533" s="3">
        <f t="shared" si="8"/>
        <v>0.39</v>
      </c>
      <c r="H533" s="3">
        <v>70.2</v>
      </c>
      <c r="I533" s="2" t="s">
        <v>98</v>
      </c>
    </row>
    <row r="534" spans="2:9" s="12" customFormat="1" ht="22.5" customHeight="1" x14ac:dyDescent="0.25">
      <c r="B534" s="1">
        <v>43168</v>
      </c>
      <c r="C534" s="2">
        <v>2018000860</v>
      </c>
      <c r="D534" s="2" t="s">
        <v>2169</v>
      </c>
      <c r="E534" s="2" t="s">
        <v>13</v>
      </c>
      <c r="F534" s="2">
        <v>50</v>
      </c>
      <c r="G534" s="3">
        <f t="shared" si="8"/>
        <v>0.10859999999999999</v>
      </c>
      <c r="H534" s="3">
        <v>5.43</v>
      </c>
      <c r="I534" s="2" t="s">
        <v>87</v>
      </c>
    </row>
    <row r="535" spans="2:9" s="12" customFormat="1" ht="22.5" customHeight="1" x14ac:dyDescent="0.25">
      <c r="B535" s="1">
        <v>43168</v>
      </c>
      <c r="C535" s="2">
        <v>2018000860</v>
      </c>
      <c r="D535" s="2" t="s">
        <v>2170</v>
      </c>
      <c r="E535" s="2" t="s">
        <v>0</v>
      </c>
      <c r="F535" s="2">
        <v>2200</v>
      </c>
      <c r="G535" s="3">
        <f t="shared" si="8"/>
        <v>7.7600000000000002E-2</v>
      </c>
      <c r="H535" s="3">
        <v>170.72</v>
      </c>
      <c r="I535" s="2" t="s">
        <v>17</v>
      </c>
    </row>
    <row r="536" spans="2:9" s="12" customFormat="1" ht="22.5" customHeight="1" x14ac:dyDescent="0.25">
      <c r="B536" s="1">
        <v>43168</v>
      </c>
      <c r="C536" s="2">
        <v>2018000860</v>
      </c>
      <c r="D536" s="2" t="s">
        <v>653</v>
      </c>
      <c r="E536" s="2" t="s">
        <v>0</v>
      </c>
      <c r="F536" s="2">
        <v>20</v>
      </c>
      <c r="G536" s="3">
        <f t="shared" si="8"/>
        <v>0.72750000000000004</v>
      </c>
      <c r="H536" s="3">
        <v>14.55</v>
      </c>
      <c r="I536" s="2" t="s">
        <v>87</v>
      </c>
    </row>
    <row r="537" spans="2:9" s="12" customFormat="1" ht="22.5" customHeight="1" x14ac:dyDescent="0.25">
      <c r="B537" s="1">
        <v>43168</v>
      </c>
      <c r="C537" s="2">
        <v>2018000860</v>
      </c>
      <c r="D537" s="2" t="s">
        <v>296</v>
      </c>
      <c r="E537" s="2" t="s">
        <v>0</v>
      </c>
      <c r="F537" s="2">
        <v>100</v>
      </c>
      <c r="G537" s="3">
        <f t="shared" si="8"/>
        <v>0.35700000000000004</v>
      </c>
      <c r="H537" s="3">
        <v>35.700000000000003</v>
      </c>
      <c r="I537" s="2" t="s">
        <v>90</v>
      </c>
    </row>
    <row r="538" spans="2:9" s="12" customFormat="1" ht="22.5" customHeight="1" x14ac:dyDescent="0.25">
      <c r="B538" s="1">
        <v>43168</v>
      </c>
      <c r="C538" s="2">
        <v>2018000860</v>
      </c>
      <c r="D538" s="2" t="s">
        <v>2171</v>
      </c>
      <c r="E538" s="2" t="s">
        <v>0</v>
      </c>
      <c r="F538" s="2">
        <v>20</v>
      </c>
      <c r="G538" s="3">
        <f t="shared" si="8"/>
        <v>13.517500000000002</v>
      </c>
      <c r="H538" s="3">
        <v>270.35000000000002</v>
      </c>
      <c r="I538" s="2" t="s">
        <v>87</v>
      </c>
    </row>
    <row r="539" spans="2:9" s="12" customFormat="1" ht="22.5" customHeight="1" x14ac:dyDescent="0.25">
      <c r="B539" s="1">
        <v>43168</v>
      </c>
      <c r="C539" s="2">
        <v>2018000860</v>
      </c>
      <c r="D539" s="2" t="s">
        <v>1431</v>
      </c>
      <c r="E539" s="2" t="s">
        <v>0</v>
      </c>
      <c r="F539" s="2">
        <v>80</v>
      </c>
      <c r="G539" s="3">
        <f t="shared" si="8"/>
        <v>1.9</v>
      </c>
      <c r="H539" s="3">
        <v>152</v>
      </c>
      <c r="I539" s="2" t="s">
        <v>17</v>
      </c>
    </row>
    <row r="540" spans="2:9" s="12" customFormat="1" ht="22.5" customHeight="1" x14ac:dyDescent="0.25">
      <c r="B540" s="1">
        <v>43168</v>
      </c>
      <c r="C540" s="2">
        <v>2018000860</v>
      </c>
      <c r="D540" s="2" t="s">
        <v>656</v>
      </c>
      <c r="E540" s="2" t="s">
        <v>0</v>
      </c>
      <c r="F540" s="2">
        <v>20</v>
      </c>
      <c r="G540" s="3">
        <f t="shared" si="8"/>
        <v>2.0499999999999998</v>
      </c>
      <c r="H540" s="3">
        <v>41</v>
      </c>
      <c r="I540" s="2" t="s">
        <v>573</v>
      </c>
    </row>
    <row r="541" spans="2:9" s="12" customFormat="1" ht="22.5" customHeight="1" x14ac:dyDescent="0.25">
      <c r="B541" s="1">
        <v>43168</v>
      </c>
      <c r="C541" s="2">
        <v>2018000860</v>
      </c>
      <c r="D541" s="2" t="s">
        <v>289</v>
      </c>
      <c r="E541" s="2" t="s">
        <v>0</v>
      </c>
      <c r="F541" s="2">
        <v>80</v>
      </c>
      <c r="G541" s="3">
        <f t="shared" si="8"/>
        <v>1.89</v>
      </c>
      <c r="H541" s="3">
        <v>151.19999999999999</v>
      </c>
      <c r="I541" s="2" t="s">
        <v>109</v>
      </c>
    </row>
    <row r="542" spans="2:9" s="12" customFormat="1" ht="22.5" customHeight="1" x14ac:dyDescent="0.25">
      <c r="B542" s="1">
        <v>43168</v>
      </c>
      <c r="C542" s="2">
        <v>2018000860</v>
      </c>
      <c r="D542" s="2" t="s">
        <v>1434</v>
      </c>
      <c r="E542" s="2" t="s">
        <v>0</v>
      </c>
      <c r="F542" s="2">
        <v>10</v>
      </c>
      <c r="G542" s="3">
        <f t="shared" si="8"/>
        <v>1.9</v>
      </c>
      <c r="H542" s="3">
        <v>19</v>
      </c>
      <c r="I542" s="2" t="s">
        <v>17</v>
      </c>
    </row>
    <row r="543" spans="2:9" s="12" customFormat="1" ht="22.5" customHeight="1" x14ac:dyDescent="0.25">
      <c r="B543" s="1">
        <v>43168</v>
      </c>
      <c r="C543" s="2">
        <v>2018000860</v>
      </c>
      <c r="D543" s="2" t="s">
        <v>291</v>
      </c>
      <c r="E543" s="2" t="s">
        <v>0</v>
      </c>
      <c r="F543" s="2">
        <v>10</v>
      </c>
      <c r="G543" s="3">
        <f t="shared" si="8"/>
        <v>2.8</v>
      </c>
      <c r="H543" s="3">
        <v>28</v>
      </c>
      <c r="I543" s="2" t="s">
        <v>315</v>
      </c>
    </row>
    <row r="544" spans="2:9" s="12" customFormat="1" ht="22.5" customHeight="1" x14ac:dyDescent="0.25">
      <c r="B544" s="1">
        <v>43168</v>
      </c>
      <c r="C544" s="2">
        <v>2018000860</v>
      </c>
      <c r="D544" s="2" t="s">
        <v>323</v>
      </c>
      <c r="E544" s="2" t="s">
        <v>0</v>
      </c>
      <c r="F544" s="2">
        <v>350</v>
      </c>
      <c r="G544" s="3">
        <f t="shared" si="8"/>
        <v>0.50800000000000001</v>
      </c>
      <c r="H544" s="3">
        <v>177.8</v>
      </c>
      <c r="I544" s="2" t="s">
        <v>193</v>
      </c>
    </row>
    <row r="545" spans="2:9" s="12" customFormat="1" ht="22.5" customHeight="1" x14ac:dyDescent="0.25">
      <c r="B545" s="1">
        <v>43168</v>
      </c>
      <c r="C545" s="2">
        <v>2018000860</v>
      </c>
      <c r="D545" s="2" t="s">
        <v>513</v>
      </c>
      <c r="E545" s="2" t="s">
        <v>95</v>
      </c>
      <c r="F545" s="2">
        <v>450</v>
      </c>
      <c r="G545" s="3">
        <f t="shared" si="8"/>
        <v>4.5599999999999996</v>
      </c>
      <c r="H545" s="3">
        <v>2052</v>
      </c>
      <c r="I545" s="2" t="s">
        <v>203</v>
      </c>
    </row>
    <row r="546" spans="2:9" s="12" customFormat="1" ht="22.5" customHeight="1" x14ac:dyDescent="0.25">
      <c r="B546" s="1">
        <v>43168</v>
      </c>
      <c r="C546" s="2">
        <v>2018000860</v>
      </c>
      <c r="D546" s="2" t="s">
        <v>2172</v>
      </c>
      <c r="E546" s="2" t="s">
        <v>95</v>
      </c>
      <c r="F546" s="2">
        <v>20</v>
      </c>
      <c r="G546" s="3">
        <f t="shared" si="8"/>
        <v>3.5</v>
      </c>
      <c r="H546" s="3">
        <v>70</v>
      </c>
      <c r="I546" s="2" t="s">
        <v>628</v>
      </c>
    </row>
    <row r="547" spans="2:9" s="12" customFormat="1" ht="22.5" customHeight="1" x14ac:dyDescent="0.25">
      <c r="B547" s="1">
        <v>43168</v>
      </c>
      <c r="C547" s="2">
        <v>2018000860</v>
      </c>
      <c r="D547" s="2" t="s">
        <v>1436</v>
      </c>
      <c r="E547" s="2" t="s">
        <v>0</v>
      </c>
      <c r="F547" s="2">
        <v>20</v>
      </c>
      <c r="G547" s="3">
        <f t="shared" si="8"/>
        <v>0.46500000000000002</v>
      </c>
      <c r="H547" s="3">
        <v>9.3000000000000007</v>
      </c>
      <c r="I547" s="2" t="s">
        <v>573</v>
      </c>
    </row>
    <row r="548" spans="2:9" s="12" customFormat="1" ht="22.5" customHeight="1" x14ac:dyDescent="0.25">
      <c r="B548" s="1">
        <v>43168</v>
      </c>
      <c r="C548" s="2">
        <v>2018000860</v>
      </c>
      <c r="D548" s="2" t="s">
        <v>293</v>
      </c>
      <c r="E548" s="2" t="s">
        <v>0</v>
      </c>
      <c r="F548" s="2">
        <v>50</v>
      </c>
      <c r="G548" s="3">
        <f t="shared" si="8"/>
        <v>0.66299999999999992</v>
      </c>
      <c r="H548" s="3">
        <v>33.15</v>
      </c>
      <c r="I548" s="2" t="s">
        <v>17</v>
      </c>
    </row>
    <row r="549" spans="2:9" s="12" customFormat="1" ht="22.5" customHeight="1" x14ac:dyDescent="0.25">
      <c r="B549" s="1">
        <v>43168</v>
      </c>
      <c r="C549" s="2">
        <v>2018000860</v>
      </c>
      <c r="D549" s="2" t="s">
        <v>1439</v>
      </c>
      <c r="E549" s="2" t="s">
        <v>0</v>
      </c>
      <c r="F549" s="2">
        <v>40</v>
      </c>
      <c r="G549" s="3">
        <f t="shared" si="8"/>
        <v>0.42800000000000005</v>
      </c>
      <c r="H549" s="3">
        <v>17.12</v>
      </c>
      <c r="I549" s="2" t="s">
        <v>87</v>
      </c>
    </row>
    <row r="550" spans="2:9" s="12" customFormat="1" ht="22.5" customHeight="1" x14ac:dyDescent="0.25">
      <c r="B550" s="1">
        <v>43168</v>
      </c>
      <c r="C550" s="2">
        <v>2018000860</v>
      </c>
      <c r="D550" s="2" t="s">
        <v>1442</v>
      </c>
      <c r="E550" s="2" t="s">
        <v>0</v>
      </c>
      <c r="F550" s="2">
        <v>70</v>
      </c>
      <c r="G550" s="3">
        <f t="shared" si="8"/>
        <v>0.379</v>
      </c>
      <c r="H550" s="3">
        <v>26.53</v>
      </c>
      <c r="I550" s="2" t="s">
        <v>90</v>
      </c>
    </row>
    <row r="551" spans="2:9" s="12" customFormat="1" ht="22.5" customHeight="1" x14ac:dyDescent="0.25">
      <c r="B551" s="1">
        <v>43168</v>
      </c>
      <c r="C551" s="2">
        <v>2018000860</v>
      </c>
      <c r="D551" s="2" t="s">
        <v>2173</v>
      </c>
      <c r="E551" s="2" t="s">
        <v>166</v>
      </c>
      <c r="F551" s="2">
        <v>168</v>
      </c>
      <c r="G551" s="3">
        <f t="shared" si="8"/>
        <v>1.27</v>
      </c>
      <c r="H551" s="3">
        <v>213.36</v>
      </c>
      <c r="I551" s="2" t="s">
        <v>17</v>
      </c>
    </row>
    <row r="552" spans="2:9" s="12" customFormat="1" ht="22.5" customHeight="1" x14ac:dyDescent="0.25">
      <c r="B552" s="1">
        <v>43168</v>
      </c>
      <c r="C552" s="2">
        <v>2018000860</v>
      </c>
      <c r="D552" s="2" t="s">
        <v>300</v>
      </c>
      <c r="E552" s="2" t="s">
        <v>0</v>
      </c>
      <c r="F552" s="2">
        <v>800</v>
      </c>
      <c r="G552" s="3">
        <f t="shared" si="8"/>
        <v>0.41499999999999998</v>
      </c>
      <c r="H552" s="3">
        <v>332</v>
      </c>
      <c r="I552" s="2" t="s">
        <v>2038</v>
      </c>
    </row>
    <row r="553" spans="2:9" s="12" customFormat="1" ht="22.5" customHeight="1" x14ac:dyDescent="0.25">
      <c r="B553" s="1">
        <v>43168</v>
      </c>
      <c r="C553" s="2">
        <v>2018000860</v>
      </c>
      <c r="D553" s="2" t="s">
        <v>301</v>
      </c>
      <c r="E553" s="2" t="s">
        <v>0</v>
      </c>
      <c r="F553" s="2">
        <v>120</v>
      </c>
      <c r="G553" s="3">
        <f t="shared" si="8"/>
        <v>0.49</v>
      </c>
      <c r="H553" s="3">
        <v>58.8</v>
      </c>
      <c r="I553" s="2" t="s">
        <v>17</v>
      </c>
    </row>
    <row r="554" spans="2:9" s="12" customFormat="1" ht="22.5" customHeight="1" x14ac:dyDescent="0.25">
      <c r="B554" s="1">
        <v>43168</v>
      </c>
      <c r="C554" s="2">
        <v>2018000860</v>
      </c>
      <c r="D554" s="2" t="s">
        <v>2174</v>
      </c>
      <c r="E554" s="2" t="s">
        <v>130</v>
      </c>
      <c r="F554" s="2">
        <v>264</v>
      </c>
      <c r="G554" s="3">
        <f t="shared" si="8"/>
        <v>20.650000000000002</v>
      </c>
      <c r="H554" s="3">
        <v>5451.6</v>
      </c>
      <c r="I554" s="2" t="s">
        <v>2004</v>
      </c>
    </row>
    <row r="555" spans="2:9" s="12" customFormat="1" ht="22.5" customHeight="1" x14ac:dyDescent="0.25">
      <c r="B555" s="1">
        <v>43168</v>
      </c>
      <c r="C555" s="2">
        <v>2018000860</v>
      </c>
      <c r="D555" s="2" t="s">
        <v>1979</v>
      </c>
      <c r="E555" s="2" t="s">
        <v>0</v>
      </c>
      <c r="F555" s="2">
        <v>80</v>
      </c>
      <c r="G555" s="3">
        <f t="shared" si="8"/>
        <v>31.2</v>
      </c>
      <c r="H555" s="3">
        <v>2496</v>
      </c>
      <c r="I555" s="2" t="s">
        <v>131</v>
      </c>
    </row>
    <row r="556" spans="2:9" s="12" customFormat="1" ht="22.5" customHeight="1" x14ac:dyDescent="0.25">
      <c r="B556" s="1">
        <v>43168</v>
      </c>
      <c r="C556" s="2">
        <v>2018000860</v>
      </c>
      <c r="D556" s="2" t="s">
        <v>2175</v>
      </c>
      <c r="E556" s="2" t="s">
        <v>0</v>
      </c>
      <c r="F556" s="2">
        <v>75</v>
      </c>
      <c r="G556" s="3">
        <f t="shared" si="8"/>
        <v>6</v>
      </c>
      <c r="H556" s="3">
        <v>450</v>
      </c>
      <c r="I556" s="2" t="s">
        <v>18</v>
      </c>
    </row>
    <row r="557" spans="2:9" s="12" customFormat="1" ht="22.5" customHeight="1" x14ac:dyDescent="0.25">
      <c r="B557" s="1">
        <v>43168</v>
      </c>
      <c r="C557" s="2">
        <v>2018000860</v>
      </c>
      <c r="D557" s="2" t="s">
        <v>2176</v>
      </c>
      <c r="E557" s="2" t="s">
        <v>0</v>
      </c>
      <c r="F557" s="2">
        <v>20</v>
      </c>
      <c r="G557" s="3">
        <f t="shared" si="8"/>
        <v>2.8</v>
      </c>
      <c r="H557" s="3">
        <v>56</v>
      </c>
      <c r="I557" s="2" t="s">
        <v>472</v>
      </c>
    </row>
    <row r="558" spans="2:9" s="12" customFormat="1" ht="22.5" customHeight="1" x14ac:dyDescent="0.25">
      <c r="B558" s="1">
        <v>43168</v>
      </c>
      <c r="C558" s="2">
        <v>2018000860</v>
      </c>
      <c r="D558" s="2" t="s">
        <v>312</v>
      </c>
      <c r="E558" s="2" t="s">
        <v>0</v>
      </c>
      <c r="F558" s="2">
        <v>11800</v>
      </c>
      <c r="G558" s="3">
        <f t="shared" si="8"/>
        <v>0.23600000000000002</v>
      </c>
      <c r="H558" s="3">
        <v>2784.8</v>
      </c>
      <c r="I558" s="2" t="s">
        <v>19</v>
      </c>
    </row>
    <row r="559" spans="2:9" s="12" customFormat="1" ht="22.5" customHeight="1" x14ac:dyDescent="0.25">
      <c r="B559" s="1">
        <v>43168</v>
      </c>
      <c r="C559" s="2">
        <v>2018000860</v>
      </c>
      <c r="D559" s="2" t="s">
        <v>2177</v>
      </c>
      <c r="E559" s="2" t="s">
        <v>0</v>
      </c>
      <c r="F559" s="2">
        <v>320</v>
      </c>
      <c r="G559" s="3">
        <f t="shared" si="8"/>
        <v>2.19</v>
      </c>
      <c r="H559" s="3">
        <v>700.8</v>
      </c>
      <c r="I559" s="2" t="s">
        <v>982</v>
      </c>
    </row>
    <row r="560" spans="2:9" s="12" customFormat="1" ht="22.5" customHeight="1" x14ac:dyDescent="0.25">
      <c r="B560" s="1">
        <v>43168</v>
      </c>
      <c r="C560" s="2">
        <v>2018000860</v>
      </c>
      <c r="D560" s="2" t="s">
        <v>2178</v>
      </c>
      <c r="E560" s="2" t="s">
        <v>0</v>
      </c>
      <c r="F560" s="2">
        <v>673</v>
      </c>
      <c r="G560" s="3">
        <f t="shared" si="8"/>
        <v>0.82000000000000006</v>
      </c>
      <c r="H560" s="3">
        <v>551.86</v>
      </c>
      <c r="I560" s="2" t="s">
        <v>1123</v>
      </c>
    </row>
    <row r="561" spans="2:9" s="12" customFormat="1" ht="22.5" customHeight="1" x14ac:dyDescent="0.25">
      <c r="B561" s="1">
        <v>43168</v>
      </c>
      <c r="C561" s="2">
        <v>2018000860</v>
      </c>
      <c r="D561" s="2" t="s">
        <v>2179</v>
      </c>
      <c r="E561" s="2" t="s">
        <v>0</v>
      </c>
      <c r="F561" s="2">
        <v>3</v>
      </c>
      <c r="G561" s="3">
        <f t="shared" si="8"/>
        <v>9.43</v>
      </c>
      <c r="H561" s="3">
        <v>28.29</v>
      </c>
      <c r="I561" s="2" t="s">
        <v>17</v>
      </c>
    </row>
    <row r="562" spans="2:9" s="12" customFormat="1" ht="22.5" customHeight="1" x14ac:dyDescent="0.25">
      <c r="B562" s="1">
        <v>43168</v>
      </c>
      <c r="C562" s="2">
        <v>2018000860</v>
      </c>
      <c r="D562" s="2" t="s">
        <v>317</v>
      </c>
      <c r="E562" s="2" t="s">
        <v>0</v>
      </c>
      <c r="F562" s="2">
        <v>18000</v>
      </c>
      <c r="G562" s="3">
        <f t="shared" si="8"/>
        <v>0.189</v>
      </c>
      <c r="H562" s="3">
        <v>3402</v>
      </c>
      <c r="I562" s="2" t="s">
        <v>2004</v>
      </c>
    </row>
    <row r="563" spans="2:9" s="12" customFormat="1" ht="22.5" customHeight="1" x14ac:dyDescent="0.25">
      <c r="B563" s="1">
        <v>43168</v>
      </c>
      <c r="C563" s="2">
        <v>2018000860</v>
      </c>
      <c r="D563" s="2" t="s">
        <v>663</v>
      </c>
      <c r="E563" s="2" t="s">
        <v>0</v>
      </c>
      <c r="F563" s="2">
        <v>2209</v>
      </c>
      <c r="G563" s="3">
        <f t="shared" si="8"/>
        <v>2.21</v>
      </c>
      <c r="H563" s="3">
        <v>4881.8900000000003</v>
      </c>
      <c r="I563" s="2" t="s">
        <v>16</v>
      </c>
    </row>
    <row r="564" spans="2:9" s="12" customFormat="1" ht="22.5" customHeight="1" x14ac:dyDescent="0.25">
      <c r="B564" s="1">
        <v>43168</v>
      </c>
      <c r="C564" s="2">
        <v>2018000860</v>
      </c>
      <c r="D564" s="2" t="s">
        <v>2180</v>
      </c>
      <c r="E564" s="2" t="s">
        <v>0</v>
      </c>
      <c r="F564" s="2">
        <v>2304</v>
      </c>
      <c r="G564" s="3">
        <f t="shared" si="8"/>
        <v>0.83</v>
      </c>
      <c r="H564" s="3">
        <v>1912.32</v>
      </c>
      <c r="I564" s="2" t="s">
        <v>193</v>
      </c>
    </row>
    <row r="565" spans="2:9" s="12" customFormat="1" ht="22.5" customHeight="1" x14ac:dyDescent="0.25">
      <c r="B565" s="1">
        <v>43168</v>
      </c>
      <c r="C565" s="2">
        <v>2018000860</v>
      </c>
      <c r="D565" s="2" t="s">
        <v>2181</v>
      </c>
      <c r="E565" s="2" t="s">
        <v>0</v>
      </c>
      <c r="F565" s="2">
        <v>64</v>
      </c>
      <c r="G565" s="3">
        <f t="shared" si="8"/>
        <v>0.82499999999999996</v>
      </c>
      <c r="H565" s="3">
        <v>52.8</v>
      </c>
      <c r="I565" s="2" t="s">
        <v>17</v>
      </c>
    </row>
    <row r="566" spans="2:9" s="12" customFormat="1" ht="22.5" customHeight="1" x14ac:dyDescent="0.25">
      <c r="B566" s="1">
        <v>43168</v>
      </c>
      <c r="C566" s="2">
        <v>2018000860</v>
      </c>
      <c r="D566" s="2" t="s">
        <v>320</v>
      </c>
      <c r="E566" s="2" t="s">
        <v>0</v>
      </c>
      <c r="F566" s="2">
        <v>500</v>
      </c>
      <c r="G566" s="3">
        <f t="shared" si="8"/>
        <v>0.189</v>
      </c>
      <c r="H566" s="3">
        <v>94.5</v>
      </c>
      <c r="I566" s="2" t="s">
        <v>349</v>
      </c>
    </row>
    <row r="567" spans="2:9" s="12" customFormat="1" ht="22.5" customHeight="1" x14ac:dyDescent="0.25">
      <c r="B567" s="1">
        <v>43168</v>
      </c>
      <c r="C567" s="2">
        <v>2018000860</v>
      </c>
      <c r="D567" s="2" t="s">
        <v>281</v>
      </c>
      <c r="E567" s="2" t="s">
        <v>130</v>
      </c>
      <c r="F567" s="2">
        <v>500</v>
      </c>
      <c r="G567" s="3">
        <f t="shared" si="8"/>
        <v>1.7542</v>
      </c>
      <c r="H567" s="3">
        <v>877.1</v>
      </c>
      <c r="I567" s="2" t="s">
        <v>14</v>
      </c>
    </row>
    <row r="568" spans="2:9" s="12" customFormat="1" ht="22.5" customHeight="1" x14ac:dyDescent="0.25">
      <c r="B568" s="1">
        <v>43168</v>
      </c>
      <c r="C568" s="2">
        <v>2018000860</v>
      </c>
      <c r="D568" s="2" t="s">
        <v>2182</v>
      </c>
      <c r="E568" s="2" t="s">
        <v>490</v>
      </c>
      <c r="F568" s="2">
        <v>650</v>
      </c>
      <c r="G568" s="3">
        <f t="shared" si="8"/>
        <v>1.6380000000000001</v>
      </c>
      <c r="H568" s="3">
        <v>1064.7</v>
      </c>
      <c r="I568" s="2" t="s">
        <v>20</v>
      </c>
    </row>
    <row r="569" spans="2:9" s="12" customFormat="1" ht="22.5" customHeight="1" x14ac:dyDescent="0.25">
      <c r="B569" s="1">
        <v>43168</v>
      </c>
      <c r="C569" s="2">
        <v>2018000860</v>
      </c>
      <c r="D569" s="2" t="s">
        <v>1986</v>
      </c>
      <c r="E569" s="2" t="s">
        <v>12</v>
      </c>
      <c r="F569" s="2">
        <v>1160</v>
      </c>
      <c r="G569" s="3">
        <f t="shared" si="8"/>
        <v>2.79</v>
      </c>
      <c r="H569" s="3">
        <v>3236.4</v>
      </c>
      <c r="I569" s="2" t="s">
        <v>18</v>
      </c>
    </row>
    <row r="570" spans="2:9" s="12" customFormat="1" ht="22.5" customHeight="1" x14ac:dyDescent="0.25">
      <c r="B570" s="1">
        <v>43168</v>
      </c>
      <c r="C570" s="2">
        <v>2018000860</v>
      </c>
      <c r="D570" s="2" t="s">
        <v>396</v>
      </c>
      <c r="E570" s="2" t="s">
        <v>95</v>
      </c>
      <c r="F570" s="2">
        <v>260</v>
      </c>
      <c r="G570" s="3">
        <f t="shared" si="8"/>
        <v>3.97</v>
      </c>
      <c r="H570" s="3">
        <v>1032.2</v>
      </c>
      <c r="I570" s="2" t="s">
        <v>98</v>
      </c>
    </row>
    <row r="571" spans="2:9" s="12" customFormat="1" ht="22.5" customHeight="1" x14ac:dyDescent="0.25">
      <c r="B571" s="1">
        <v>43168</v>
      </c>
      <c r="C571" s="2">
        <v>2018000860</v>
      </c>
      <c r="D571" s="2" t="s">
        <v>1467</v>
      </c>
      <c r="E571" s="2" t="s">
        <v>13</v>
      </c>
      <c r="F571" s="2">
        <v>50</v>
      </c>
      <c r="G571" s="3">
        <f t="shared" si="8"/>
        <v>0.38</v>
      </c>
      <c r="H571" s="3">
        <v>19</v>
      </c>
      <c r="I571" s="2" t="s">
        <v>573</v>
      </c>
    </row>
    <row r="572" spans="2:9" s="12" customFormat="1" ht="22.5" customHeight="1" x14ac:dyDescent="0.25">
      <c r="B572" s="1">
        <v>43168</v>
      </c>
      <c r="C572" s="2">
        <v>2018000860</v>
      </c>
      <c r="D572" s="2" t="s">
        <v>1468</v>
      </c>
      <c r="E572" s="2" t="s">
        <v>0</v>
      </c>
      <c r="F572" s="2">
        <v>100</v>
      </c>
      <c r="G572" s="3">
        <f t="shared" si="8"/>
        <v>0.62</v>
      </c>
      <c r="H572" s="3">
        <v>62</v>
      </c>
      <c r="I572" s="2" t="s">
        <v>21</v>
      </c>
    </row>
    <row r="573" spans="2:9" s="12" customFormat="1" ht="22.5" customHeight="1" x14ac:dyDescent="0.25">
      <c r="B573" s="1">
        <v>43168</v>
      </c>
      <c r="C573" s="2">
        <v>2018000860</v>
      </c>
      <c r="D573" s="2" t="s">
        <v>2183</v>
      </c>
      <c r="E573" s="2" t="s">
        <v>188</v>
      </c>
      <c r="F573" s="2">
        <v>140</v>
      </c>
      <c r="G573" s="3">
        <f t="shared" si="8"/>
        <v>3.7699999999999996</v>
      </c>
      <c r="H573" s="3">
        <v>527.79999999999995</v>
      </c>
      <c r="I573" s="2" t="s">
        <v>14</v>
      </c>
    </row>
    <row r="574" spans="2:9" s="12" customFormat="1" ht="22.5" customHeight="1" x14ac:dyDescent="0.25">
      <c r="B574" s="1">
        <v>43168</v>
      </c>
      <c r="C574" s="2">
        <v>2018000860</v>
      </c>
      <c r="D574" s="2" t="s">
        <v>2184</v>
      </c>
      <c r="E574" s="2" t="s">
        <v>190</v>
      </c>
      <c r="F574" s="2">
        <v>10000</v>
      </c>
      <c r="G574" s="3">
        <f t="shared" si="8"/>
        <v>0.19800000000000001</v>
      </c>
      <c r="H574" s="3">
        <v>1980</v>
      </c>
      <c r="I574" s="2" t="s">
        <v>472</v>
      </c>
    </row>
    <row r="575" spans="2:9" s="12" customFormat="1" ht="22.5" customHeight="1" x14ac:dyDescent="0.25">
      <c r="B575" s="1">
        <v>43168</v>
      </c>
      <c r="C575" s="2">
        <v>2018000860</v>
      </c>
      <c r="D575" s="2" t="s">
        <v>2185</v>
      </c>
      <c r="E575" s="2" t="s">
        <v>206</v>
      </c>
      <c r="F575" s="2">
        <v>1150</v>
      </c>
      <c r="G575" s="3">
        <f t="shared" si="8"/>
        <v>1.7489999999999999</v>
      </c>
      <c r="H575" s="3">
        <v>2011.35</v>
      </c>
      <c r="I575" s="2" t="s">
        <v>203</v>
      </c>
    </row>
    <row r="576" spans="2:9" s="12" customFormat="1" ht="22.5" customHeight="1" x14ac:dyDescent="0.25">
      <c r="B576" s="1">
        <v>43168</v>
      </c>
      <c r="C576" s="2">
        <v>2018000860</v>
      </c>
      <c r="D576" s="2" t="s">
        <v>2186</v>
      </c>
      <c r="E576" s="2" t="s">
        <v>759</v>
      </c>
      <c r="F576" s="2">
        <v>24</v>
      </c>
      <c r="G576" s="3">
        <f t="shared" si="8"/>
        <v>12</v>
      </c>
      <c r="H576" s="3">
        <v>288</v>
      </c>
      <c r="I576" s="2" t="s">
        <v>120</v>
      </c>
    </row>
    <row r="577" spans="2:9" s="12" customFormat="1" ht="22.5" customHeight="1" x14ac:dyDescent="0.25">
      <c r="B577" s="1">
        <v>43168</v>
      </c>
      <c r="C577" s="2">
        <v>2018000860</v>
      </c>
      <c r="D577" s="2" t="s">
        <v>412</v>
      </c>
      <c r="E577" s="2" t="s">
        <v>0</v>
      </c>
      <c r="F577" s="2">
        <v>100</v>
      </c>
      <c r="G577" s="3">
        <f t="shared" si="8"/>
        <v>1.9</v>
      </c>
      <c r="H577" s="3">
        <v>190</v>
      </c>
      <c r="I577" s="2" t="s">
        <v>17</v>
      </c>
    </row>
    <row r="578" spans="2:9" s="12" customFormat="1" ht="22.5" customHeight="1" x14ac:dyDescent="0.25">
      <c r="B578" s="1">
        <v>43168</v>
      </c>
      <c r="C578" s="2">
        <v>2018000860</v>
      </c>
      <c r="D578" s="2" t="s">
        <v>2187</v>
      </c>
      <c r="E578" s="2" t="s">
        <v>190</v>
      </c>
      <c r="F578" s="2">
        <v>200</v>
      </c>
      <c r="G578" s="3">
        <f t="shared" si="8"/>
        <v>1.399</v>
      </c>
      <c r="H578" s="3">
        <v>279.8</v>
      </c>
      <c r="I578" s="2" t="s">
        <v>109</v>
      </c>
    </row>
    <row r="579" spans="2:9" s="12" customFormat="1" ht="22.5" customHeight="1" x14ac:dyDescent="0.25">
      <c r="B579" s="1">
        <v>43168</v>
      </c>
      <c r="C579" s="2">
        <v>2018000860</v>
      </c>
      <c r="D579" s="2" t="s">
        <v>2188</v>
      </c>
      <c r="E579" s="2" t="s">
        <v>192</v>
      </c>
      <c r="F579" s="2">
        <v>720</v>
      </c>
      <c r="G579" s="3">
        <f t="shared" si="8"/>
        <v>1.71</v>
      </c>
      <c r="H579" s="3">
        <v>1231.2</v>
      </c>
      <c r="I579" s="2" t="s">
        <v>628</v>
      </c>
    </row>
    <row r="580" spans="2:9" s="12" customFormat="1" ht="22.5" customHeight="1" x14ac:dyDescent="0.25">
      <c r="B580" s="1">
        <v>43168</v>
      </c>
      <c r="C580" s="2">
        <v>2018000860</v>
      </c>
      <c r="D580" s="2" t="s">
        <v>2189</v>
      </c>
      <c r="E580" s="2" t="s">
        <v>195</v>
      </c>
      <c r="F580" s="2">
        <v>240</v>
      </c>
      <c r="G580" s="3">
        <f t="shared" si="8"/>
        <v>2.17</v>
      </c>
      <c r="H580" s="3">
        <v>520.79999999999995</v>
      </c>
      <c r="I580" s="2" t="s">
        <v>2004</v>
      </c>
    </row>
    <row r="581" spans="2:9" s="12" customFormat="1" ht="22.5" customHeight="1" x14ac:dyDescent="0.25">
      <c r="B581" s="1">
        <v>43168</v>
      </c>
      <c r="C581" s="2">
        <v>2018000860</v>
      </c>
      <c r="D581" s="2" t="s">
        <v>2190</v>
      </c>
      <c r="E581" s="2" t="s">
        <v>1981</v>
      </c>
      <c r="F581" s="2">
        <v>800</v>
      </c>
      <c r="G581" s="3">
        <f t="shared" si="8"/>
        <v>8.2899999999999991</v>
      </c>
      <c r="H581" s="3">
        <v>6632</v>
      </c>
      <c r="I581" s="2" t="s">
        <v>203</v>
      </c>
    </row>
    <row r="582" spans="2:9" s="12" customFormat="1" ht="22.5" customHeight="1" x14ac:dyDescent="0.25">
      <c r="B582" s="1">
        <v>43168</v>
      </c>
      <c r="C582" s="2">
        <v>2018000860</v>
      </c>
      <c r="D582" s="2" t="s">
        <v>2191</v>
      </c>
      <c r="E582" s="2" t="s">
        <v>13</v>
      </c>
      <c r="F582" s="2">
        <v>340</v>
      </c>
      <c r="G582" s="3">
        <f t="shared" ref="G582:G645" si="9">H582/F582</f>
        <v>0.33999999999999997</v>
      </c>
      <c r="H582" s="3">
        <v>115.6</v>
      </c>
      <c r="I582" s="2" t="s">
        <v>98</v>
      </c>
    </row>
    <row r="583" spans="2:9" s="12" customFormat="1" ht="22.5" customHeight="1" x14ac:dyDescent="0.25">
      <c r="B583" s="1">
        <v>43168</v>
      </c>
      <c r="C583" s="2">
        <v>2018000860</v>
      </c>
      <c r="D583" s="2" t="s">
        <v>2192</v>
      </c>
      <c r="E583" s="2" t="s">
        <v>13</v>
      </c>
      <c r="F583" s="2">
        <v>400</v>
      </c>
      <c r="G583" s="3">
        <f t="shared" si="9"/>
        <v>1.6E-2</v>
      </c>
      <c r="H583" s="3">
        <v>6.4</v>
      </c>
      <c r="I583" s="2" t="s">
        <v>21</v>
      </c>
    </row>
    <row r="584" spans="2:9" s="12" customFormat="1" ht="22.5" customHeight="1" x14ac:dyDescent="0.25">
      <c r="B584" s="1">
        <v>43168</v>
      </c>
      <c r="C584" s="2">
        <v>2018000860</v>
      </c>
      <c r="D584" s="2" t="s">
        <v>2193</v>
      </c>
      <c r="E584" s="2" t="s">
        <v>13</v>
      </c>
      <c r="F584" s="2">
        <v>30</v>
      </c>
      <c r="G584" s="3">
        <f t="shared" si="9"/>
        <v>0.38</v>
      </c>
      <c r="H584" s="3">
        <v>11.4</v>
      </c>
      <c r="I584" s="2" t="s">
        <v>98</v>
      </c>
    </row>
    <row r="585" spans="2:9" s="12" customFormat="1" ht="22.5" customHeight="1" x14ac:dyDescent="0.25">
      <c r="B585" s="1">
        <v>43168</v>
      </c>
      <c r="C585" s="2">
        <v>2018000860</v>
      </c>
      <c r="D585" s="2" t="s">
        <v>2194</v>
      </c>
      <c r="E585" s="2" t="s">
        <v>1486</v>
      </c>
      <c r="F585" s="2">
        <v>7</v>
      </c>
      <c r="G585" s="3">
        <f t="shared" si="9"/>
        <v>1.04</v>
      </c>
      <c r="H585" s="3">
        <v>7.28</v>
      </c>
      <c r="I585" s="2" t="s">
        <v>20</v>
      </c>
    </row>
    <row r="586" spans="2:9" s="12" customFormat="1" ht="22.5" customHeight="1" x14ac:dyDescent="0.25">
      <c r="B586" s="1">
        <v>43168</v>
      </c>
      <c r="C586" s="2">
        <v>2018000860</v>
      </c>
      <c r="D586" s="2" t="s">
        <v>212</v>
      </c>
      <c r="E586" s="2" t="s">
        <v>213</v>
      </c>
      <c r="F586" s="2">
        <v>10</v>
      </c>
      <c r="G586" s="3">
        <f t="shared" si="9"/>
        <v>17.880000000000003</v>
      </c>
      <c r="H586" s="3">
        <v>178.8</v>
      </c>
      <c r="I586" s="2" t="s">
        <v>18</v>
      </c>
    </row>
    <row r="587" spans="2:9" s="12" customFormat="1" ht="22.5" customHeight="1" x14ac:dyDescent="0.25">
      <c r="B587" s="1">
        <v>43168</v>
      </c>
      <c r="C587" s="2">
        <v>2018000860</v>
      </c>
      <c r="D587" s="2" t="s">
        <v>2195</v>
      </c>
      <c r="E587" s="2" t="s">
        <v>13</v>
      </c>
      <c r="F587" s="2">
        <v>270</v>
      </c>
      <c r="G587" s="3">
        <f t="shared" si="9"/>
        <v>7.8999999999999987E-2</v>
      </c>
      <c r="H587" s="3">
        <v>21.33</v>
      </c>
      <c r="I587" s="2" t="s">
        <v>109</v>
      </c>
    </row>
    <row r="588" spans="2:9" s="12" customFormat="1" ht="22.5" customHeight="1" x14ac:dyDescent="0.25">
      <c r="B588" s="1">
        <v>43168</v>
      </c>
      <c r="C588" s="2">
        <v>2018000860</v>
      </c>
      <c r="D588" s="2" t="s">
        <v>2196</v>
      </c>
      <c r="E588" s="2" t="s">
        <v>0</v>
      </c>
      <c r="F588" s="2">
        <v>17500</v>
      </c>
      <c r="G588" s="3">
        <f t="shared" si="9"/>
        <v>7.9000000000000001E-2</v>
      </c>
      <c r="H588" s="3">
        <v>1382.5</v>
      </c>
      <c r="I588" s="2" t="s">
        <v>109</v>
      </c>
    </row>
    <row r="589" spans="2:9" s="12" customFormat="1" ht="22.5" customHeight="1" x14ac:dyDescent="0.25">
      <c r="B589" s="1">
        <v>43168</v>
      </c>
      <c r="C589" s="2">
        <v>2018000860</v>
      </c>
      <c r="D589" s="2" t="s">
        <v>665</v>
      </c>
      <c r="E589" s="2" t="s">
        <v>666</v>
      </c>
      <c r="F589" s="2">
        <v>75</v>
      </c>
      <c r="G589" s="3">
        <f t="shared" si="9"/>
        <v>40.56</v>
      </c>
      <c r="H589" s="3">
        <v>3042</v>
      </c>
      <c r="I589" s="2" t="s">
        <v>578</v>
      </c>
    </row>
    <row r="590" spans="2:9" s="12" customFormat="1" ht="22.5" customHeight="1" x14ac:dyDescent="0.25">
      <c r="B590" s="1">
        <v>43168</v>
      </c>
      <c r="C590" s="2">
        <v>2018000860</v>
      </c>
      <c r="D590" s="2" t="s">
        <v>2197</v>
      </c>
      <c r="E590" s="2" t="s">
        <v>13</v>
      </c>
      <c r="F590" s="2">
        <v>68</v>
      </c>
      <c r="G590" s="3">
        <f t="shared" si="9"/>
        <v>0.97499999999999998</v>
      </c>
      <c r="H590" s="3">
        <v>66.3</v>
      </c>
      <c r="I590" s="2" t="s">
        <v>109</v>
      </c>
    </row>
    <row r="591" spans="2:9" s="12" customFormat="1" ht="22.5" customHeight="1" x14ac:dyDescent="0.25">
      <c r="B591" s="1">
        <v>43168</v>
      </c>
      <c r="C591" s="2">
        <v>2018000860</v>
      </c>
      <c r="D591" s="2" t="s">
        <v>2198</v>
      </c>
      <c r="E591" s="2" t="s">
        <v>12</v>
      </c>
      <c r="F591" s="2">
        <v>100</v>
      </c>
      <c r="G591" s="3">
        <f t="shared" si="9"/>
        <v>3.9</v>
      </c>
      <c r="H591" s="3">
        <v>390</v>
      </c>
      <c r="I591" s="2" t="s">
        <v>18</v>
      </c>
    </row>
    <row r="592" spans="2:9" s="12" customFormat="1" ht="22.5" customHeight="1" x14ac:dyDescent="0.25">
      <c r="B592" s="1">
        <v>43168</v>
      </c>
      <c r="C592" s="2">
        <v>2018000860</v>
      </c>
      <c r="D592" s="2" t="s">
        <v>2199</v>
      </c>
      <c r="E592" s="2" t="s">
        <v>0</v>
      </c>
      <c r="F592" s="2">
        <v>30</v>
      </c>
      <c r="G592" s="3">
        <f t="shared" si="9"/>
        <v>62.16</v>
      </c>
      <c r="H592" s="3">
        <v>1864.8</v>
      </c>
      <c r="I592" s="2" t="s">
        <v>17</v>
      </c>
    </row>
    <row r="593" spans="2:9" s="12" customFormat="1" ht="22.5" customHeight="1" x14ac:dyDescent="0.25">
      <c r="B593" s="1">
        <v>43168</v>
      </c>
      <c r="C593" s="2">
        <v>2018000860</v>
      </c>
      <c r="D593" s="2" t="s">
        <v>275</v>
      </c>
      <c r="E593" s="2" t="s">
        <v>13</v>
      </c>
      <c r="F593" s="2">
        <v>160</v>
      </c>
      <c r="G593" s="3">
        <f t="shared" si="9"/>
        <v>0.2</v>
      </c>
      <c r="H593" s="3">
        <v>32</v>
      </c>
      <c r="I593" s="2" t="s">
        <v>14</v>
      </c>
    </row>
    <row r="594" spans="2:9" s="12" customFormat="1" ht="22.5" customHeight="1" x14ac:dyDescent="0.25">
      <c r="B594" s="1">
        <v>43168</v>
      </c>
      <c r="C594" s="2">
        <v>2018000860</v>
      </c>
      <c r="D594" s="2" t="s">
        <v>2200</v>
      </c>
      <c r="E594" s="2" t="s">
        <v>95</v>
      </c>
      <c r="F594" s="2">
        <v>30</v>
      </c>
      <c r="G594" s="3">
        <f t="shared" si="9"/>
        <v>3.11</v>
      </c>
      <c r="H594" s="3">
        <v>93.3</v>
      </c>
      <c r="I594" s="2" t="s">
        <v>112</v>
      </c>
    </row>
    <row r="595" spans="2:9" s="12" customFormat="1" ht="22.5" customHeight="1" x14ac:dyDescent="0.25">
      <c r="B595" s="1">
        <v>43168</v>
      </c>
      <c r="C595" s="2">
        <v>2018000860</v>
      </c>
      <c r="D595" s="2" t="s">
        <v>113</v>
      </c>
      <c r="E595" s="2" t="s">
        <v>0</v>
      </c>
      <c r="F595" s="2">
        <v>610</v>
      </c>
      <c r="G595" s="3">
        <f t="shared" si="9"/>
        <v>1.65</v>
      </c>
      <c r="H595" s="3">
        <v>1006.5</v>
      </c>
      <c r="I595" s="2" t="s">
        <v>1498</v>
      </c>
    </row>
    <row r="596" spans="2:9" s="12" customFormat="1" ht="22.5" customHeight="1" x14ac:dyDescent="0.25">
      <c r="B596" s="1">
        <v>43168</v>
      </c>
      <c r="C596" s="2">
        <v>2018000860</v>
      </c>
      <c r="D596" s="2" t="s">
        <v>1499</v>
      </c>
      <c r="E596" s="2" t="s">
        <v>230</v>
      </c>
      <c r="F596" s="2">
        <v>600</v>
      </c>
      <c r="G596" s="3">
        <f t="shared" si="9"/>
        <v>0.13900000000000001</v>
      </c>
      <c r="H596" s="3">
        <v>83.4</v>
      </c>
      <c r="I596" s="2" t="s">
        <v>20</v>
      </c>
    </row>
    <row r="597" spans="2:9" s="12" customFormat="1" ht="22.5" customHeight="1" x14ac:dyDescent="0.25">
      <c r="B597" s="1">
        <v>43168</v>
      </c>
      <c r="C597" s="2">
        <v>2018000860</v>
      </c>
      <c r="D597" s="2" t="s">
        <v>1980</v>
      </c>
      <c r="E597" s="2" t="s">
        <v>1981</v>
      </c>
      <c r="F597" s="2">
        <v>1600</v>
      </c>
      <c r="G597" s="3">
        <f t="shared" si="9"/>
        <v>3.55</v>
      </c>
      <c r="H597" s="3">
        <v>5680</v>
      </c>
      <c r="I597" s="2" t="s">
        <v>2022</v>
      </c>
    </row>
    <row r="598" spans="2:9" s="12" customFormat="1" ht="22.5" customHeight="1" x14ac:dyDescent="0.25">
      <c r="B598" s="1">
        <v>43168</v>
      </c>
      <c r="C598" s="2">
        <v>2018000860</v>
      </c>
      <c r="D598" s="2" t="s">
        <v>2201</v>
      </c>
      <c r="E598" s="2" t="s">
        <v>1323</v>
      </c>
      <c r="F598" s="2">
        <v>42</v>
      </c>
      <c r="G598" s="3">
        <f t="shared" si="9"/>
        <v>510.45000000000005</v>
      </c>
      <c r="H598" s="3">
        <v>21438.9</v>
      </c>
      <c r="I598" s="2" t="s">
        <v>2038</v>
      </c>
    </row>
    <row r="599" spans="2:9" s="12" customFormat="1" ht="22.5" customHeight="1" x14ac:dyDescent="0.25">
      <c r="B599" s="1">
        <v>43168</v>
      </c>
      <c r="C599" s="2">
        <v>2018000860</v>
      </c>
      <c r="D599" s="2" t="s">
        <v>2202</v>
      </c>
      <c r="E599" s="2" t="s">
        <v>95</v>
      </c>
      <c r="F599" s="2">
        <v>72</v>
      </c>
      <c r="G599" s="3">
        <f t="shared" si="9"/>
        <v>4.54</v>
      </c>
      <c r="H599" s="3">
        <v>326.88</v>
      </c>
      <c r="I599" s="2" t="s">
        <v>98</v>
      </c>
    </row>
    <row r="600" spans="2:9" s="12" customFormat="1" ht="22.5" customHeight="1" x14ac:dyDescent="0.25">
      <c r="B600" s="1">
        <v>43168</v>
      </c>
      <c r="C600" s="2">
        <v>2018000860</v>
      </c>
      <c r="D600" s="2" t="s">
        <v>552</v>
      </c>
      <c r="E600" s="2" t="s">
        <v>0</v>
      </c>
      <c r="F600" s="2">
        <v>5</v>
      </c>
      <c r="G600" s="3">
        <f t="shared" si="9"/>
        <v>15</v>
      </c>
      <c r="H600" s="3">
        <v>75</v>
      </c>
      <c r="I600" s="2" t="s">
        <v>17</v>
      </c>
    </row>
    <row r="601" spans="2:9" s="12" customFormat="1" ht="22.5" customHeight="1" x14ac:dyDescent="0.25">
      <c r="B601" s="1">
        <v>43168</v>
      </c>
      <c r="C601" s="2">
        <v>2018000860</v>
      </c>
      <c r="D601" s="2" t="s">
        <v>121</v>
      </c>
      <c r="E601" s="2" t="s">
        <v>22</v>
      </c>
      <c r="F601" s="2">
        <v>1020</v>
      </c>
      <c r="G601" s="3">
        <f t="shared" si="9"/>
        <v>1.6600000000000001</v>
      </c>
      <c r="H601" s="3">
        <v>1693.2</v>
      </c>
      <c r="I601" s="2" t="s">
        <v>2038</v>
      </c>
    </row>
    <row r="602" spans="2:9" s="12" customFormat="1" ht="22.5" customHeight="1" x14ac:dyDescent="0.25">
      <c r="B602" s="1">
        <v>43168</v>
      </c>
      <c r="C602" s="2">
        <v>2018000860</v>
      </c>
      <c r="D602" s="2" t="s">
        <v>183</v>
      </c>
      <c r="E602" s="2" t="s">
        <v>0</v>
      </c>
      <c r="F602" s="2">
        <v>188</v>
      </c>
      <c r="G602" s="3">
        <f t="shared" si="9"/>
        <v>6.3000000000000007</v>
      </c>
      <c r="H602" s="3">
        <v>1184.4000000000001</v>
      </c>
      <c r="I602" s="2" t="s">
        <v>90</v>
      </c>
    </row>
    <row r="603" spans="2:9" s="12" customFormat="1" ht="22.5" customHeight="1" x14ac:dyDescent="0.25">
      <c r="B603" s="1">
        <v>43168</v>
      </c>
      <c r="C603" s="2">
        <v>2018000860</v>
      </c>
      <c r="D603" s="2" t="s">
        <v>162</v>
      </c>
      <c r="E603" s="2" t="s">
        <v>0</v>
      </c>
      <c r="F603" s="2">
        <v>75</v>
      </c>
      <c r="G603" s="3">
        <f t="shared" si="9"/>
        <v>22.95</v>
      </c>
      <c r="H603" s="3">
        <v>1721.25</v>
      </c>
      <c r="I603" s="2" t="s">
        <v>164</v>
      </c>
    </row>
    <row r="604" spans="2:9" s="12" customFormat="1" ht="22.5" customHeight="1" x14ac:dyDescent="0.25">
      <c r="B604" s="1">
        <v>43168</v>
      </c>
      <c r="C604" s="2">
        <v>2018000860</v>
      </c>
      <c r="D604" s="2" t="s">
        <v>2203</v>
      </c>
      <c r="E604" s="2" t="s">
        <v>166</v>
      </c>
      <c r="F604" s="2">
        <v>192</v>
      </c>
      <c r="G604" s="3">
        <f t="shared" si="9"/>
        <v>31.67</v>
      </c>
      <c r="H604" s="3">
        <v>6080.64</v>
      </c>
      <c r="I604" s="2" t="s">
        <v>18</v>
      </c>
    </row>
    <row r="605" spans="2:9" s="12" customFormat="1" ht="22.5" customHeight="1" x14ac:dyDescent="0.25">
      <c r="B605" s="1">
        <v>43168</v>
      </c>
      <c r="C605" s="2">
        <v>2018000860</v>
      </c>
      <c r="D605" s="2" t="s">
        <v>1948</v>
      </c>
      <c r="E605" s="2" t="s">
        <v>166</v>
      </c>
      <c r="F605" s="2">
        <v>120</v>
      </c>
      <c r="G605" s="3">
        <f t="shared" si="9"/>
        <v>4.95</v>
      </c>
      <c r="H605" s="3">
        <v>594</v>
      </c>
      <c r="I605" s="2" t="s">
        <v>18</v>
      </c>
    </row>
    <row r="606" spans="2:9" s="12" customFormat="1" ht="22.5" customHeight="1" x14ac:dyDescent="0.25">
      <c r="B606" s="1">
        <v>43168</v>
      </c>
      <c r="C606" s="2">
        <v>2018000860</v>
      </c>
      <c r="D606" s="2" t="s">
        <v>2204</v>
      </c>
      <c r="E606" s="2" t="s">
        <v>166</v>
      </c>
      <c r="F606" s="2">
        <v>120</v>
      </c>
      <c r="G606" s="3">
        <f t="shared" si="9"/>
        <v>4.8199999999999994</v>
      </c>
      <c r="H606" s="3">
        <v>578.4</v>
      </c>
      <c r="I606" s="2" t="s">
        <v>18</v>
      </c>
    </row>
    <row r="607" spans="2:9" s="12" customFormat="1" ht="22.5" customHeight="1" x14ac:dyDescent="0.25">
      <c r="B607" s="1">
        <v>43168</v>
      </c>
      <c r="C607" s="2">
        <v>2018000860</v>
      </c>
      <c r="D607" s="2" t="s">
        <v>2205</v>
      </c>
      <c r="E607" s="2" t="s">
        <v>13</v>
      </c>
      <c r="F607" s="2">
        <v>100</v>
      </c>
      <c r="G607" s="3">
        <f t="shared" si="9"/>
        <v>6.5500000000000003E-2</v>
      </c>
      <c r="H607" s="3">
        <v>6.55</v>
      </c>
      <c r="I607" s="2" t="s">
        <v>20</v>
      </c>
    </row>
    <row r="608" spans="2:9" s="12" customFormat="1" ht="22.5" customHeight="1" x14ac:dyDescent="0.25">
      <c r="B608" s="1">
        <v>43168</v>
      </c>
      <c r="C608" s="2">
        <v>2018000860</v>
      </c>
      <c r="D608" s="2" t="s">
        <v>2206</v>
      </c>
      <c r="E608" s="2" t="s">
        <v>166</v>
      </c>
      <c r="F608" s="2">
        <v>120</v>
      </c>
      <c r="G608" s="3">
        <f t="shared" si="9"/>
        <v>4.5699999999999994</v>
      </c>
      <c r="H608" s="3">
        <v>548.4</v>
      </c>
      <c r="I608" s="2" t="s">
        <v>18</v>
      </c>
    </row>
    <row r="609" spans="2:9" s="12" customFormat="1" ht="22.5" customHeight="1" x14ac:dyDescent="0.25">
      <c r="B609" s="1">
        <v>43168</v>
      </c>
      <c r="C609" s="2">
        <v>2018000860</v>
      </c>
      <c r="D609" s="2" t="s">
        <v>1949</v>
      </c>
      <c r="E609" s="2" t="s">
        <v>166</v>
      </c>
      <c r="F609" s="2">
        <v>72</v>
      </c>
      <c r="G609" s="3">
        <f t="shared" si="9"/>
        <v>1.96</v>
      </c>
      <c r="H609" s="3">
        <v>141.12</v>
      </c>
      <c r="I609" s="2" t="s">
        <v>349</v>
      </c>
    </row>
    <row r="610" spans="2:9" s="12" customFormat="1" ht="22.5" customHeight="1" x14ac:dyDescent="0.25">
      <c r="B610" s="1">
        <v>43168</v>
      </c>
      <c r="C610" s="2">
        <v>2018000860</v>
      </c>
      <c r="D610" s="2" t="s">
        <v>2207</v>
      </c>
      <c r="E610" s="2" t="s">
        <v>166</v>
      </c>
      <c r="F610" s="2">
        <v>48</v>
      </c>
      <c r="G610" s="3">
        <f t="shared" si="9"/>
        <v>0.82708333333333339</v>
      </c>
      <c r="H610" s="3">
        <v>39.700000000000003</v>
      </c>
      <c r="I610" s="2" t="s">
        <v>17</v>
      </c>
    </row>
    <row r="611" spans="2:9" s="12" customFormat="1" ht="22.5" customHeight="1" x14ac:dyDescent="0.25">
      <c r="B611" s="1">
        <v>43168</v>
      </c>
      <c r="C611" s="2">
        <v>2018000860</v>
      </c>
      <c r="D611" s="2" t="s">
        <v>2208</v>
      </c>
      <c r="E611" s="2" t="s">
        <v>166</v>
      </c>
      <c r="F611" s="2">
        <v>120</v>
      </c>
      <c r="G611" s="3">
        <f t="shared" si="9"/>
        <v>1.49</v>
      </c>
      <c r="H611" s="3">
        <v>178.8</v>
      </c>
      <c r="I611" s="2" t="s">
        <v>164</v>
      </c>
    </row>
    <row r="612" spans="2:9" s="12" customFormat="1" ht="22.5" customHeight="1" x14ac:dyDescent="0.25">
      <c r="B612" s="1">
        <v>43168</v>
      </c>
      <c r="C612" s="2">
        <v>2018000860</v>
      </c>
      <c r="D612" s="2" t="s">
        <v>1950</v>
      </c>
      <c r="E612" s="2" t="s">
        <v>166</v>
      </c>
      <c r="F612" s="2">
        <v>168</v>
      </c>
      <c r="G612" s="3">
        <f t="shared" si="9"/>
        <v>1.65</v>
      </c>
      <c r="H612" s="3">
        <v>277.2</v>
      </c>
      <c r="I612" s="2" t="s">
        <v>164</v>
      </c>
    </row>
    <row r="613" spans="2:9" s="12" customFormat="1" ht="22.5" customHeight="1" x14ac:dyDescent="0.25">
      <c r="B613" s="1">
        <v>43168</v>
      </c>
      <c r="C613" s="2">
        <v>2018000860</v>
      </c>
      <c r="D613" s="2" t="s">
        <v>2209</v>
      </c>
      <c r="E613" s="2" t="s">
        <v>166</v>
      </c>
      <c r="F613" s="2">
        <v>168</v>
      </c>
      <c r="G613" s="3">
        <f t="shared" si="9"/>
        <v>1.3599999999999999</v>
      </c>
      <c r="H613" s="3">
        <v>228.48</v>
      </c>
      <c r="I613" s="2" t="s">
        <v>164</v>
      </c>
    </row>
    <row r="614" spans="2:9" s="12" customFormat="1" ht="22.5" customHeight="1" x14ac:dyDescent="0.25">
      <c r="B614" s="1">
        <v>43168</v>
      </c>
      <c r="C614" s="2">
        <v>2018000860</v>
      </c>
      <c r="D614" s="2" t="s">
        <v>2210</v>
      </c>
      <c r="E614" s="2" t="s">
        <v>166</v>
      </c>
      <c r="F614" s="2">
        <v>432</v>
      </c>
      <c r="G614" s="3">
        <f t="shared" si="9"/>
        <v>0.42</v>
      </c>
      <c r="H614" s="3">
        <v>181.44</v>
      </c>
      <c r="I614" s="2" t="s">
        <v>982</v>
      </c>
    </row>
    <row r="615" spans="2:9" s="12" customFormat="1" ht="22.5" customHeight="1" x14ac:dyDescent="0.25">
      <c r="B615" s="1">
        <v>43168</v>
      </c>
      <c r="C615" s="2">
        <v>2018000860</v>
      </c>
      <c r="D615" s="2" t="s">
        <v>2211</v>
      </c>
      <c r="E615" s="2" t="s">
        <v>13</v>
      </c>
      <c r="F615" s="2">
        <v>150</v>
      </c>
      <c r="G615" s="3">
        <f t="shared" si="9"/>
        <v>3.7200000000000004E-2</v>
      </c>
      <c r="H615" s="3">
        <v>5.58</v>
      </c>
      <c r="I615" s="2" t="s">
        <v>87</v>
      </c>
    </row>
    <row r="616" spans="2:9" s="12" customFormat="1" ht="22.5" customHeight="1" x14ac:dyDescent="0.25">
      <c r="B616" s="1">
        <v>43168</v>
      </c>
      <c r="C616" s="2">
        <v>2018000860</v>
      </c>
      <c r="D616" s="2" t="s">
        <v>2212</v>
      </c>
      <c r="E616" s="2" t="s">
        <v>166</v>
      </c>
      <c r="F616" s="2">
        <v>24</v>
      </c>
      <c r="G616" s="3">
        <f t="shared" si="9"/>
        <v>2.4</v>
      </c>
      <c r="H616" s="3">
        <v>57.6</v>
      </c>
      <c r="I616" s="2" t="s">
        <v>349</v>
      </c>
    </row>
    <row r="617" spans="2:9" s="12" customFormat="1" ht="22.5" customHeight="1" x14ac:dyDescent="0.25">
      <c r="B617" s="1">
        <v>43168</v>
      </c>
      <c r="C617" s="2">
        <v>2018000860</v>
      </c>
      <c r="D617" s="2" t="s">
        <v>2213</v>
      </c>
      <c r="E617" s="2" t="s">
        <v>166</v>
      </c>
      <c r="F617" s="2">
        <v>144</v>
      </c>
      <c r="G617" s="3">
        <f t="shared" si="9"/>
        <v>3.3499999999999996</v>
      </c>
      <c r="H617" s="3">
        <v>482.4</v>
      </c>
      <c r="I617" s="2" t="s">
        <v>164</v>
      </c>
    </row>
    <row r="618" spans="2:9" s="12" customFormat="1" ht="22.5" customHeight="1" x14ac:dyDescent="0.25">
      <c r="B618" s="1">
        <v>43168</v>
      </c>
      <c r="C618" s="2">
        <v>2018000860</v>
      </c>
      <c r="D618" s="2" t="s">
        <v>2214</v>
      </c>
      <c r="E618" s="2" t="s">
        <v>166</v>
      </c>
      <c r="F618" s="2">
        <v>216</v>
      </c>
      <c r="G618" s="3">
        <f t="shared" si="9"/>
        <v>1.21</v>
      </c>
      <c r="H618" s="3">
        <v>261.36</v>
      </c>
      <c r="I618" s="2" t="s">
        <v>14</v>
      </c>
    </row>
    <row r="619" spans="2:9" s="12" customFormat="1" ht="22.5" customHeight="1" x14ac:dyDescent="0.25">
      <c r="B619" s="1">
        <v>43168</v>
      </c>
      <c r="C619" s="2">
        <v>2018000860</v>
      </c>
      <c r="D619" s="2" t="s">
        <v>2215</v>
      </c>
      <c r="E619" s="2" t="s">
        <v>12</v>
      </c>
      <c r="F619" s="2">
        <v>250</v>
      </c>
      <c r="G619" s="3">
        <f t="shared" si="9"/>
        <v>10.4</v>
      </c>
      <c r="H619" s="3">
        <v>2600</v>
      </c>
      <c r="I619" s="2" t="s">
        <v>203</v>
      </c>
    </row>
    <row r="620" spans="2:9" s="12" customFormat="1" ht="22.5" customHeight="1" x14ac:dyDescent="0.25">
      <c r="B620" s="1">
        <v>43168</v>
      </c>
      <c r="C620" s="2">
        <v>2018001086</v>
      </c>
      <c r="D620" s="2" t="s">
        <v>2216</v>
      </c>
      <c r="E620" s="2" t="s">
        <v>0</v>
      </c>
      <c r="F620" s="2">
        <v>2</v>
      </c>
      <c r="G620" s="3">
        <f t="shared" si="9"/>
        <v>1231.07</v>
      </c>
      <c r="H620" s="3">
        <v>2462.14</v>
      </c>
      <c r="I620" s="2" t="s">
        <v>1539</v>
      </c>
    </row>
    <row r="621" spans="2:9" s="12" customFormat="1" ht="22.5" customHeight="1" x14ac:dyDescent="0.25">
      <c r="B621" s="1">
        <v>43168</v>
      </c>
      <c r="C621" s="2">
        <v>2018001086</v>
      </c>
      <c r="D621" s="2" t="s">
        <v>1540</v>
      </c>
      <c r="E621" s="2" t="s">
        <v>54</v>
      </c>
      <c r="F621" s="2">
        <v>6</v>
      </c>
      <c r="G621" s="3">
        <f t="shared" si="9"/>
        <v>14</v>
      </c>
      <c r="H621" s="3">
        <v>84</v>
      </c>
      <c r="I621" s="2" t="s">
        <v>60</v>
      </c>
    </row>
    <row r="622" spans="2:9" s="12" customFormat="1" ht="22.5" customHeight="1" x14ac:dyDescent="0.25">
      <c r="B622" s="1">
        <v>43168</v>
      </c>
      <c r="C622" s="2">
        <v>2018001086</v>
      </c>
      <c r="D622" s="2" t="s">
        <v>2217</v>
      </c>
      <c r="E622" s="2" t="s">
        <v>54</v>
      </c>
      <c r="F622" s="2">
        <v>6</v>
      </c>
      <c r="G622" s="3">
        <f t="shared" si="9"/>
        <v>6.5</v>
      </c>
      <c r="H622" s="3">
        <v>39</v>
      </c>
      <c r="I622" s="2" t="s">
        <v>60</v>
      </c>
    </row>
    <row r="623" spans="2:9" s="12" customFormat="1" ht="22.5" customHeight="1" x14ac:dyDescent="0.25">
      <c r="B623" s="1">
        <v>43168</v>
      </c>
      <c r="C623" s="2">
        <v>2018001086</v>
      </c>
      <c r="D623" s="2" t="s">
        <v>1543</v>
      </c>
      <c r="E623" s="2" t="s">
        <v>54</v>
      </c>
      <c r="F623" s="2">
        <v>6</v>
      </c>
      <c r="G623" s="3">
        <f t="shared" si="9"/>
        <v>18</v>
      </c>
      <c r="H623" s="3">
        <v>108</v>
      </c>
      <c r="I623" s="2" t="s">
        <v>60</v>
      </c>
    </row>
    <row r="624" spans="2:9" s="12" customFormat="1" ht="22.5" customHeight="1" x14ac:dyDescent="0.25">
      <c r="B624" s="1">
        <v>43168</v>
      </c>
      <c r="C624" s="2">
        <v>2018001086</v>
      </c>
      <c r="D624" s="2" t="s">
        <v>1544</v>
      </c>
      <c r="E624" s="2" t="s">
        <v>0</v>
      </c>
      <c r="F624" s="2">
        <v>16</v>
      </c>
      <c r="G624" s="3">
        <f t="shared" si="9"/>
        <v>0.52</v>
      </c>
      <c r="H624" s="3">
        <v>8.32</v>
      </c>
      <c r="I624" s="2" t="s">
        <v>60</v>
      </c>
    </row>
    <row r="625" spans="2:9" s="12" customFormat="1" ht="22.5" customHeight="1" x14ac:dyDescent="0.25">
      <c r="B625" s="1">
        <v>43168</v>
      </c>
      <c r="C625" s="2">
        <v>2018001086</v>
      </c>
      <c r="D625" s="2" t="s">
        <v>1546</v>
      </c>
      <c r="E625" s="2" t="s">
        <v>1547</v>
      </c>
      <c r="F625" s="2">
        <v>1</v>
      </c>
      <c r="G625" s="3">
        <f t="shared" si="9"/>
        <v>30.36</v>
      </c>
      <c r="H625" s="3">
        <v>30.36</v>
      </c>
      <c r="I625" s="2" t="s">
        <v>60</v>
      </c>
    </row>
    <row r="626" spans="2:9" s="12" customFormat="1" ht="22.5" customHeight="1" x14ac:dyDescent="0.25">
      <c r="B626" s="1">
        <v>43168</v>
      </c>
      <c r="C626" s="2">
        <v>2018001086</v>
      </c>
      <c r="D626" s="2" t="s">
        <v>1549</v>
      </c>
      <c r="E626" s="2" t="s">
        <v>54</v>
      </c>
      <c r="F626" s="2">
        <v>6</v>
      </c>
      <c r="G626" s="3">
        <f t="shared" si="9"/>
        <v>2.4</v>
      </c>
      <c r="H626" s="3">
        <v>14.4</v>
      </c>
      <c r="I626" s="2" t="s">
        <v>60</v>
      </c>
    </row>
    <row r="627" spans="2:9" s="12" customFormat="1" ht="22.5" customHeight="1" x14ac:dyDescent="0.25">
      <c r="B627" s="1">
        <v>43168</v>
      </c>
      <c r="C627" s="2">
        <v>2018001086</v>
      </c>
      <c r="D627" s="2" t="s">
        <v>1551</v>
      </c>
      <c r="E627" s="2" t="s">
        <v>0</v>
      </c>
      <c r="F627" s="2">
        <v>4</v>
      </c>
      <c r="G627" s="3">
        <f t="shared" si="9"/>
        <v>4.8</v>
      </c>
      <c r="H627" s="3">
        <v>19.2</v>
      </c>
      <c r="I627" s="2" t="s">
        <v>60</v>
      </c>
    </row>
    <row r="628" spans="2:9" s="12" customFormat="1" ht="22.5" customHeight="1" x14ac:dyDescent="0.25">
      <c r="B628" s="1">
        <v>43168</v>
      </c>
      <c r="C628" s="2">
        <v>2018001086</v>
      </c>
      <c r="D628" s="2" t="s">
        <v>1552</v>
      </c>
      <c r="E628" s="2" t="s">
        <v>0</v>
      </c>
      <c r="F628" s="2">
        <v>16</v>
      </c>
      <c r="G628" s="3">
        <f t="shared" si="9"/>
        <v>0.45</v>
      </c>
      <c r="H628" s="3">
        <v>7.2</v>
      </c>
      <c r="I628" s="2" t="s">
        <v>60</v>
      </c>
    </row>
    <row r="629" spans="2:9" s="12" customFormat="1" ht="22.5" customHeight="1" x14ac:dyDescent="0.25">
      <c r="B629" s="1">
        <v>43168</v>
      </c>
      <c r="C629" s="2">
        <v>2018001086</v>
      </c>
      <c r="D629" s="2" t="s">
        <v>1554</v>
      </c>
      <c r="E629" s="2" t="s">
        <v>0</v>
      </c>
      <c r="F629" s="2">
        <v>2</v>
      </c>
      <c r="G629" s="3">
        <f t="shared" si="9"/>
        <v>19</v>
      </c>
      <c r="H629" s="3">
        <v>38</v>
      </c>
      <c r="I629" s="2" t="s">
        <v>60</v>
      </c>
    </row>
    <row r="630" spans="2:9" s="12" customFormat="1" ht="22.5" customHeight="1" x14ac:dyDescent="0.25">
      <c r="B630" s="1">
        <v>43168</v>
      </c>
      <c r="C630" s="2">
        <v>2018001086</v>
      </c>
      <c r="D630" s="2" t="s">
        <v>1555</v>
      </c>
      <c r="E630" s="2" t="s">
        <v>54</v>
      </c>
      <c r="F630" s="2">
        <v>6</v>
      </c>
      <c r="G630" s="3">
        <f t="shared" si="9"/>
        <v>2.6</v>
      </c>
      <c r="H630" s="3">
        <v>15.6</v>
      </c>
      <c r="I630" s="2" t="s">
        <v>60</v>
      </c>
    </row>
    <row r="631" spans="2:9" s="12" customFormat="1" ht="22.5" customHeight="1" x14ac:dyDescent="0.25">
      <c r="B631" s="1">
        <v>43171</v>
      </c>
      <c r="C631" s="2">
        <v>2018000978</v>
      </c>
      <c r="D631" s="2" t="s">
        <v>1558</v>
      </c>
      <c r="E631" s="2" t="s">
        <v>95</v>
      </c>
      <c r="F631" s="2">
        <v>25</v>
      </c>
      <c r="G631" s="3">
        <f t="shared" si="9"/>
        <v>10.2004</v>
      </c>
      <c r="H631" s="3">
        <v>255.01</v>
      </c>
      <c r="I631" s="2" t="s">
        <v>472</v>
      </c>
    </row>
    <row r="632" spans="2:9" s="12" customFormat="1" ht="22.5" customHeight="1" x14ac:dyDescent="0.25">
      <c r="B632" s="1">
        <v>43171</v>
      </c>
      <c r="C632" s="2">
        <v>2018000978</v>
      </c>
      <c r="D632" s="2" t="s">
        <v>2218</v>
      </c>
      <c r="E632" s="2" t="s">
        <v>95</v>
      </c>
      <c r="F632" s="2">
        <v>3500</v>
      </c>
      <c r="G632" s="3">
        <f t="shared" si="9"/>
        <v>0.58260000000000001</v>
      </c>
      <c r="H632" s="3">
        <v>2039.1</v>
      </c>
      <c r="I632" s="2" t="s">
        <v>16</v>
      </c>
    </row>
    <row r="633" spans="2:9" s="12" customFormat="1" ht="22.5" customHeight="1" x14ac:dyDescent="0.25">
      <c r="B633" s="1">
        <v>43171</v>
      </c>
      <c r="C633" s="2">
        <v>2018000978</v>
      </c>
      <c r="D633" s="2" t="s">
        <v>1148</v>
      </c>
      <c r="E633" s="2" t="s">
        <v>95</v>
      </c>
      <c r="F633" s="2">
        <v>100</v>
      </c>
      <c r="G633" s="3">
        <f t="shared" si="9"/>
        <v>1.8581999999999999</v>
      </c>
      <c r="H633" s="3">
        <v>185.82</v>
      </c>
      <c r="I633" s="2" t="s">
        <v>14</v>
      </c>
    </row>
    <row r="634" spans="2:9" s="12" customFormat="1" ht="22.5" customHeight="1" x14ac:dyDescent="0.25">
      <c r="B634" s="1">
        <v>43171</v>
      </c>
      <c r="C634" s="2">
        <v>2018001037</v>
      </c>
      <c r="D634" s="2" t="s">
        <v>1565</v>
      </c>
      <c r="E634" s="2" t="s">
        <v>0</v>
      </c>
      <c r="F634" s="2">
        <v>1</v>
      </c>
      <c r="G634" s="3">
        <f t="shared" si="9"/>
        <v>475</v>
      </c>
      <c r="H634" s="3">
        <v>475</v>
      </c>
      <c r="I634" s="2" t="s">
        <v>698</v>
      </c>
    </row>
    <row r="635" spans="2:9" s="12" customFormat="1" ht="22.5" customHeight="1" x14ac:dyDescent="0.25">
      <c r="B635" s="1">
        <v>43171</v>
      </c>
      <c r="C635" s="2">
        <v>2018001100</v>
      </c>
      <c r="D635" s="2" t="s">
        <v>496</v>
      </c>
      <c r="E635" s="2" t="s">
        <v>0</v>
      </c>
      <c r="F635" s="2">
        <v>1</v>
      </c>
      <c r="G635" s="3">
        <f t="shared" si="9"/>
        <v>2000</v>
      </c>
      <c r="H635" s="3">
        <v>2000</v>
      </c>
      <c r="I635" s="2" t="s">
        <v>349</v>
      </c>
    </row>
    <row r="636" spans="2:9" s="12" customFormat="1" ht="22.5" customHeight="1" x14ac:dyDescent="0.25">
      <c r="B636" s="1">
        <v>43171</v>
      </c>
      <c r="C636" s="2">
        <v>2018001035</v>
      </c>
      <c r="D636" s="2" t="s">
        <v>1565</v>
      </c>
      <c r="E636" s="2" t="s">
        <v>0</v>
      </c>
      <c r="F636" s="2">
        <v>1</v>
      </c>
      <c r="G636" s="3">
        <f t="shared" si="9"/>
        <v>475</v>
      </c>
      <c r="H636" s="3">
        <v>475</v>
      </c>
      <c r="I636" s="2" t="s">
        <v>698</v>
      </c>
    </row>
    <row r="637" spans="2:9" s="12" customFormat="1" ht="22.5" customHeight="1" x14ac:dyDescent="0.25">
      <c r="B637" s="1">
        <v>43171</v>
      </c>
      <c r="C637" s="2">
        <v>2018001036</v>
      </c>
      <c r="D637" s="2" t="s">
        <v>58</v>
      </c>
      <c r="E637" s="2" t="s">
        <v>0</v>
      </c>
      <c r="F637" s="2">
        <v>2</v>
      </c>
      <c r="G637" s="3">
        <f t="shared" si="9"/>
        <v>120</v>
      </c>
      <c r="H637" s="3">
        <v>240</v>
      </c>
      <c r="I637" s="2" t="s">
        <v>62</v>
      </c>
    </row>
    <row r="638" spans="2:9" s="12" customFormat="1" ht="22.5" customHeight="1" x14ac:dyDescent="0.25">
      <c r="B638" s="1">
        <v>43171</v>
      </c>
      <c r="C638" s="2">
        <v>2018001036</v>
      </c>
      <c r="D638" s="2" t="s">
        <v>55</v>
      </c>
      <c r="E638" s="2" t="s">
        <v>0</v>
      </c>
      <c r="F638" s="2">
        <v>4</v>
      </c>
      <c r="G638" s="3">
        <f t="shared" si="9"/>
        <v>380</v>
      </c>
      <c r="H638" s="3">
        <v>1520</v>
      </c>
      <c r="I638" s="2" t="s">
        <v>62</v>
      </c>
    </row>
    <row r="639" spans="2:9" s="12" customFormat="1" ht="22.5" customHeight="1" x14ac:dyDescent="0.25">
      <c r="B639" s="1">
        <v>43171</v>
      </c>
      <c r="C639" s="2">
        <v>2018001039</v>
      </c>
      <c r="D639" s="2" t="s">
        <v>1569</v>
      </c>
      <c r="E639" s="2" t="s">
        <v>0</v>
      </c>
      <c r="F639" s="2">
        <v>1</v>
      </c>
      <c r="G639" s="3">
        <f t="shared" si="9"/>
        <v>1500</v>
      </c>
      <c r="H639" s="3">
        <v>1500</v>
      </c>
      <c r="I639" s="2" t="s">
        <v>18</v>
      </c>
    </row>
    <row r="640" spans="2:9" s="12" customFormat="1" ht="22.5" customHeight="1" x14ac:dyDescent="0.25">
      <c r="B640" s="1">
        <v>43172</v>
      </c>
      <c r="C640" s="2">
        <v>2018001066</v>
      </c>
      <c r="D640" s="2" t="s">
        <v>1571</v>
      </c>
      <c r="E640" s="2" t="s">
        <v>0</v>
      </c>
      <c r="F640" s="2">
        <v>6</v>
      </c>
      <c r="G640" s="3">
        <f t="shared" si="9"/>
        <v>612</v>
      </c>
      <c r="H640" s="3">
        <v>3672</v>
      </c>
      <c r="I640" s="2" t="s">
        <v>53</v>
      </c>
    </row>
    <row r="641" spans="2:9" s="12" customFormat="1" ht="22.5" customHeight="1" x14ac:dyDescent="0.25">
      <c r="B641" s="1">
        <v>43172</v>
      </c>
      <c r="C641" s="2">
        <v>2018001066</v>
      </c>
      <c r="D641" s="2" t="s">
        <v>1572</v>
      </c>
      <c r="E641" s="2" t="s">
        <v>0</v>
      </c>
      <c r="F641" s="2">
        <v>2</v>
      </c>
      <c r="G641" s="3">
        <f t="shared" si="9"/>
        <v>612</v>
      </c>
      <c r="H641" s="3">
        <v>1224</v>
      </c>
      <c r="I641" s="2" t="s">
        <v>53</v>
      </c>
    </row>
    <row r="642" spans="2:9" s="12" customFormat="1" ht="22.5" customHeight="1" x14ac:dyDescent="0.25">
      <c r="B642" s="1">
        <v>43172</v>
      </c>
      <c r="C642" s="2">
        <v>2018000465</v>
      </c>
      <c r="D642" s="2" t="s">
        <v>493</v>
      </c>
      <c r="E642" s="2" t="s">
        <v>494</v>
      </c>
      <c r="F642" s="2">
        <v>6</v>
      </c>
      <c r="G642" s="3">
        <f t="shared" si="9"/>
        <v>810</v>
      </c>
      <c r="H642" s="3">
        <v>4860</v>
      </c>
      <c r="I642" s="2" t="s">
        <v>495</v>
      </c>
    </row>
    <row r="643" spans="2:9" s="12" customFormat="1" ht="22.5" customHeight="1" x14ac:dyDescent="0.25">
      <c r="B643" s="1">
        <v>43172</v>
      </c>
      <c r="C643" s="2">
        <v>2018001068</v>
      </c>
      <c r="D643" s="2" t="s">
        <v>35</v>
      </c>
      <c r="E643" s="2" t="s">
        <v>0</v>
      </c>
      <c r="F643" s="2">
        <v>1</v>
      </c>
      <c r="G643" s="3">
        <f t="shared" si="9"/>
        <v>756.34</v>
      </c>
      <c r="H643" s="3">
        <v>756.34</v>
      </c>
      <c r="I643" s="2" t="s">
        <v>459</v>
      </c>
    </row>
    <row r="644" spans="2:9" s="12" customFormat="1" ht="22.5" customHeight="1" x14ac:dyDescent="0.25">
      <c r="B644" s="1">
        <v>43172</v>
      </c>
      <c r="C644" s="2">
        <v>2018001068</v>
      </c>
      <c r="D644" s="2" t="s">
        <v>37</v>
      </c>
      <c r="E644" s="2" t="s">
        <v>0</v>
      </c>
      <c r="F644" s="2">
        <v>1</v>
      </c>
      <c r="G644" s="3">
        <f t="shared" si="9"/>
        <v>1479.61</v>
      </c>
      <c r="H644" s="3">
        <v>1479.61</v>
      </c>
      <c r="I644" s="2" t="s">
        <v>459</v>
      </c>
    </row>
    <row r="645" spans="2:9" s="12" customFormat="1" ht="22.5" customHeight="1" x14ac:dyDescent="0.25">
      <c r="B645" s="1">
        <v>43172</v>
      </c>
      <c r="C645" s="2">
        <v>2018001068</v>
      </c>
      <c r="D645" s="2" t="s">
        <v>36</v>
      </c>
      <c r="E645" s="2" t="s">
        <v>0</v>
      </c>
      <c r="F645" s="2">
        <v>1</v>
      </c>
      <c r="G645" s="3">
        <f t="shared" si="9"/>
        <v>131.5</v>
      </c>
      <c r="H645" s="3">
        <v>131.5</v>
      </c>
      <c r="I645" s="2" t="s">
        <v>459</v>
      </c>
    </row>
    <row r="646" spans="2:9" s="12" customFormat="1" ht="22.5" customHeight="1" x14ac:dyDescent="0.25">
      <c r="B646" s="1">
        <v>43172</v>
      </c>
      <c r="C646" s="2">
        <v>2018001068</v>
      </c>
      <c r="D646" s="2" t="s">
        <v>32</v>
      </c>
      <c r="E646" s="2" t="s">
        <v>0</v>
      </c>
      <c r="F646" s="2">
        <v>1</v>
      </c>
      <c r="G646" s="3">
        <f t="shared" ref="G646:G709" si="10">H646/F646</f>
        <v>312.42</v>
      </c>
      <c r="H646" s="3">
        <v>312.42</v>
      </c>
      <c r="I646" s="2" t="s">
        <v>459</v>
      </c>
    </row>
    <row r="647" spans="2:9" s="12" customFormat="1" ht="22.5" customHeight="1" x14ac:dyDescent="0.25">
      <c r="B647" s="1">
        <v>43172</v>
      </c>
      <c r="C647" s="2">
        <v>2018001068</v>
      </c>
      <c r="D647" s="2" t="s">
        <v>34</v>
      </c>
      <c r="E647" s="2" t="s">
        <v>0</v>
      </c>
      <c r="F647" s="2">
        <v>2</v>
      </c>
      <c r="G647" s="3">
        <f t="shared" si="10"/>
        <v>60.064999999999998</v>
      </c>
      <c r="H647" s="3">
        <v>120.13</v>
      </c>
      <c r="I647" s="2" t="s">
        <v>459</v>
      </c>
    </row>
    <row r="648" spans="2:9" s="12" customFormat="1" ht="22.5" customHeight="1" x14ac:dyDescent="0.25">
      <c r="B648" s="1">
        <v>43172</v>
      </c>
      <c r="C648" s="2">
        <v>2018001103</v>
      </c>
      <c r="D648" s="2" t="s">
        <v>535</v>
      </c>
      <c r="E648" s="2" t="s">
        <v>0</v>
      </c>
      <c r="F648" s="2">
        <v>4</v>
      </c>
      <c r="G648" s="3">
        <f t="shared" si="10"/>
        <v>92.63</v>
      </c>
      <c r="H648" s="3">
        <v>370.52</v>
      </c>
      <c r="I648" s="2" t="s">
        <v>33</v>
      </c>
    </row>
    <row r="649" spans="2:9" s="12" customFormat="1" ht="22.5" customHeight="1" x14ac:dyDescent="0.25">
      <c r="B649" s="1">
        <v>43172</v>
      </c>
      <c r="C649" s="2">
        <v>2018001103</v>
      </c>
      <c r="D649" s="2" t="s">
        <v>2219</v>
      </c>
      <c r="E649" s="2" t="s">
        <v>0</v>
      </c>
      <c r="F649" s="2">
        <v>4</v>
      </c>
      <c r="G649" s="3">
        <f t="shared" si="10"/>
        <v>81.260000000000005</v>
      </c>
      <c r="H649" s="3">
        <v>325.04000000000002</v>
      </c>
      <c r="I649" s="2" t="s">
        <v>33</v>
      </c>
    </row>
    <row r="650" spans="2:9" s="12" customFormat="1" ht="22.5" customHeight="1" x14ac:dyDescent="0.25">
      <c r="B650" s="1">
        <v>43172</v>
      </c>
      <c r="C650" s="2">
        <v>2018001140</v>
      </c>
      <c r="D650" s="2" t="s">
        <v>1577</v>
      </c>
      <c r="E650" s="2" t="s">
        <v>0</v>
      </c>
      <c r="F650" s="2">
        <v>1</v>
      </c>
      <c r="G650" s="3">
        <f t="shared" si="10"/>
        <v>6890</v>
      </c>
      <c r="H650" s="3">
        <v>6890</v>
      </c>
      <c r="I650" s="2" t="s">
        <v>45</v>
      </c>
    </row>
    <row r="651" spans="2:9" s="12" customFormat="1" ht="22.5" customHeight="1" x14ac:dyDescent="0.25">
      <c r="B651" s="1">
        <v>43173</v>
      </c>
      <c r="C651" s="2">
        <v>2018000844</v>
      </c>
      <c r="D651" s="2" t="s">
        <v>1579</v>
      </c>
      <c r="E651" s="2" t="s">
        <v>0</v>
      </c>
      <c r="F651" s="2">
        <v>4000</v>
      </c>
      <c r="G651" s="3">
        <f t="shared" si="10"/>
        <v>0.3</v>
      </c>
      <c r="H651" s="3">
        <v>1200</v>
      </c>
      <c r="I651" s="2" t="s">
        <v>2220</v>
      </c>
    </row>
    <row r="652" spans="2:9" s="12" customFormat="1" ht="22.5" customHeight="1" x14ac:dyDescent="0.25">
      <c r="B652" s="1">
        <v>43173</v>
      </c>
      <c r="C652" s="2">
        <v>2018001193</v>
      </c>
      <c r="D652" s="2" t="s">
        <v>496</v>
      </c>
      <c r="E652" s="2" t="s">
        <v>0</v>
      </c>
      <c r="F652" s="2">
        <v>1</v>
      </c>
      <c r="G652" s="3">
        <f t="shared" si="10"/>
        <v>2000</v>
      </c>
      <c r="H652" s="3">
        <v>2000</v>
      </c>
      <c r="I652" s="2" t="s">
        <v>349</v>
      </c>
    </row>
    <row r="653" spans="2:9" s="12" customFormat="1" ht="22.5" customHeight="1" x14ac:dyDescent="0.25">
      <c r="B653" s="1">
        <v>43173</v>
      </c>
      <c r="C653" s="2">
        <v>2018000923</v>
      </c>
      <c r="D653" s="2" t="s">
        <v>1583</v>
      </c>
      <c r="E653" s="2" t="s">
        <v>1547</v>
      </c>
      <c r="F653" s="2">
        <v>8</v>
      </c>
      <c r="G653" s="3">
        <f t="shared" si="10"/>
        <v>33</v>
      </c>
      <c r="H653" s="3">
        <v>264</v>
      </c>
      <c r="I653" s="2" t="s">
        <v>1584</v>
      </c>
    </row>
    <row r="654" spans="2:9" s="12" customFormat="1" ht="22.5" customHeight="1" x14ac:dyDescent="0.25">
      <c r="B654" s="1">
        <v>43173</v>
      </c>
      <c r="C654" s="2">
        <v>2018000923</v>
      </c>
      <c r="D654" s="2" t="s">
        <v>1585</v>
      </c>
      <c r="E654" s="2" t="s">
        <v>0</v>
      </c>
      <c r="F654" s="2">
        <v>4</v>
      </c>
      <c r="G654" s="3">
        <f t="shared" si="10"/>
        <v>25</v>
      </c>
      <c r="H654" s="3">
        <v>100</v>
      </c>
      <c r="I654" s="2" t="s">
        <v>1584</v>
      </c>
    </row>
    <row r="655" spans="2:9" s="12" customFormat="1" ht="22.5" customHeight="1" x14ac:dyDescent="0.25">
      <c r="B655" s="1">
        <v>43173</v>
      </c>
      <c r="C655" s="2">
        <v>2018000923</v>
      </c>
      <c r="D655" s="2" t="s">
        <v>1586</v>
      </c>
      <c r="E655" s="2" t="s">
        <v>0</v>
      </c>
      <c r="F655" s="2">
        <v>1</v>
      </c>
      <c r="G655" s="3">
        <f t="shared" si="10"/>
        <v>110</v>
      </c>
      <c r="H655" s="3">
        <v>110</v>
      </c>
      <c r="I655" s="2" t="s">
        <v>1584</v>
      </c>
    </row>
    <row r="656" spans="2:9" s="12" customFormat="1" ht="22.5" customHeight="1" x14ac:dyDescent="0.25">
      <c r="B656" s="1">
        <v>43173</v>
      </c>
      <c r="C656" s="2">
        <v>2018000923</v>
      </c>
      <c r="D656" s="2" t="s">
        <v>1587</v>
      </c>
      <c r="E656" s="2" t="s">
        <v>0</v>
      </c>
      <c r="F656" s="2">
        <v>1</v>
      </c>
      <c r="G656" s="3">
        <f t="shared" si="10"/>
        <v>265</v>
      </c>
      <c r="H656" s="3">
        <v>265</v>
      </c>
      <c r="I656" s="2" t="s">
        <v>1584</v>
      </c>
    </row>
    <row r="657" spans="2:9" s="12" customFormat="1" ht="22.5" customHeight="1" x14ac:dyDescent="0.25">
      <c r="B657" s="1">
        <v>43173</v>
      </c>
      <c r="C657" s="2">
        <v>2018000923</v>
      </c>
      <c r="D657" s="2" t="s">
        <v>1588</v>
      </c>
      <c r="E657" s="2" t="s">
        <v>0</v>
      </c>
      <c r="F657" s="2">
        <v>1</v>
      </c>
      <c r="G657" s="3">
        <f t="shared" si="10"/>
        <v>130</v>
      </c>
      <c r="H657" s="3">
        <v>130</v>
      </c>
      <c r="I657" s="2" t="s">
        <v>1584</v>
      </c>
    </row>
    <row r="658" spans="2:9" s="12" customFormat="1" ht="22.5" customHeight="1" x14ac:dyDescent="0.25">
      <c r="B658" s="1">
        <v>43173</v>
      </c>
      <c r="C658" s="2">
        <v>2018000923</v>
      </c>
      <c r="D658" s="2" t="s">
        <v>1589</v>
      </c>
      <c r="E658" s="2" t="s">
        <v>0</v>
      </c>
      <c r="F658" s="2">
        <v>1</v>
      </c>
      <c r="G658" s="3">
        <f t="shared" si="10"/>
        <v>190</v>
      </c>
      <c r="H658" s="3">
        <v>190</v>
      </c>
      <c r="I658" s="2" t="s">
        <v>1584</v>
      </c>
    </row>
    <row r="659" spans="2:9" s="12" customFormat="1" ht="22.5" customHeight="1" x14ac:dyDescent="0.25">
      <c r="B659" s="1">
        <v>43173</v>
      </c>
      <c r="C659" s="2">
        <v>2018000923</v>
      </c>
      <c r="D659" s="2" t="s">
        <v>1590</v>
      </c>
      <c r="E659" s="2" t="s">
        <v>0</v>
      </c>
      <c r="F659" s="2">
        <v>1</v>
      </c>
      <c r="G659" s="3">
        <f t="shared" si="10"/>
        <v>70</v>
      </c>
      <c r="H659" s="3">
        <v>70</v>
      </c>
      <c r="I659" s="2" t="s">
        <v>1584</v>
      </c>
    </row>
    <row r="660" spans="2:9" s="12" customFormat="1" ht="22.5" customHeight="1" x14ac:dyDescent="0.25">
      <c r="B660" s="1">
        <v>43173</v>
      </c>
      <c r="C660" s="2">
        <v>2018000923</v>
      </c>
      <c r="D660" s="2" t="s">
        <v>1591</v>
      </c>
      <c r="E660" s="2" t="s">
        <v>0</v>
      </c>
      <c r="F660" s="2">
        <v>1</v>
      </c>
      <c r="G660" s="3">
        <f t="shared" si="10"/>
        <v>1010</v>
      </c>
      <c r="H660" s="3">
        <v>1010</v>
      </c>
      <c r="I660" s="2" t="s">
        <v>1584</v>
      </c>
    </row>
    <row r="661" spans="2:9" s="12" customFormat="1" ht="22.5" customHeight="1" x14ac:dyDescent="0.25">
      <c r="B661" s="1">
        <v>43173</v>
      </c>
      <c r="C661" s="2">
        <v>2018000923</v>
      </c>
      <c r="D661" s="2" t="s">
        <v>1592</v>
      </c>
      <c r="E661" s="2" t="s">
        <v>0</v>
      </c>
      <c r="F661" s="2">
        <v>1</v>
      </c>
      <c r="G661" s="3">
        <f t="shared" si="10"/>
        <v>90</v>
      </c>
      <c r="H661" s="3">
        <v>90</v>
      </c>
      <c r="I661" s="2" t="s">
        <v>1584</v>
      </c>
    </row>
    <row r="662" spans="2:9" s="12" customFormat="1" ht="22.5" customHeight="1" x14ac:dyDescent="0.25">
      <c r="B662" s="1">
        <v>43173</v>
      </c>
      <c r="C662" s="2">
        <v>2018000923</v>
      </c>
      <c r="D662" s="2" t="s">
        <v>1593</v>
      </c>
      <c r="E662" s="2" t="s">
        <v>0</v>
      </c>
      <c r="F662" s="2">
        <v>1</v>
      </c>
      <c r="G662" s="3">
        <f t="shared" si="10"/>
        <v>180</v>
      </c>
      <c r="H662" s="3">
        <v>180</v>
      </c>
      <c r="I662" s="2" t="s">
        <v>1584</v>
      </c>
    </row>
    <row r="663" spans="2:9" s="12" customFormat="1" ht="22.5" customHeight="1" x14ac:dyDescent="0.25">
      <c r="B663" s="1">
        <v>43173</v>
      </c>
      <c r="C663" s="2">
        <v>2018000923</v>
      </c>
      <c r="D663" s="2" t="s">
        <v>1594</v>
      </c>
      <c r="E663" s="2" t="s">
        <v>0</v>
      </c>
      <c r="F663" s="2">
        <v>4</v>
      </c>
      <c r="G663" s="3">
        <f t="shared" si="10"/>
        <v>33</v>
      </c>
      <c r="H663" s="3">
        <v>132</v>
      </c>
      <c r="I663" s="2" t="s">
        <v>1584</v>
      </c>
    </row>
    <row r="664" spans="2:9" s="12" customFormat="1" ht="22.5" customHeight="1" x14ac:dyDescent="0.25">
      <c r="B664" s="1">
        <v>43173</v>
      </c>
      <c r="C664" s="2">
        <v>2018000923</v>
      </c>
      <c r="D664" s="2" t="s">
        <v>1595</v>
      </c>
      <c r="E664" s="2" t="s">
        <v>0</v>
      </c>
      <c r="F664" s="2">
        <v>2</v>
      </c>
      <c r="G664" s="3">
        <f t="shared" si="10"/>
        <v>180</v>
      </c>
      <c r="H664" s="3">
        <v>360</v>
      </c>
      <c r="I664" s="2" t="s">
        <v>1584</v>
      </c>
    </row>
    <row r="665" spans="2:9" s="12" customFormat="1" ht="22.5" customHeight="1" x14ac:dyDescent="0.25">
      <c r="B665" s="1">
        <v>43173</v>
      </c>
      <c r="C665" s="2">
        <v>2018000923</v>
      </c>
      <c r="D665" s="2" t="s">
        <v>1596</v>
      </c>
      <c r="E665" s="2" t="s">
        <v>0</v>
      </c>
      <c r="F665" s="2">
        <v>2</v>
      </c>
      <c r="G665" s="3">
        <f t="shared" si="10"/>
        <v>165</v>
      </c>
      <c r="H665" s="3">
        <v>330</v>
      </c>
      <c r="I665" s="2" t="s">
        <v>1584</v>
      </c>
    </row>
    <row r="666" spans="2:9" s="12" customFormat="1" ht="22.5" customHeight="1" x14ac:dyDescent="0.25">
      <c r="B666" s="1">
        <v>43173</v>
      </c>
      <c r="C666" s="2">
        <v>2018000923</v>
      </c>
      <c r="D666" s="2" t="s">
        <v>1597</v>
      </c>
      <c r="E666" s="2" t="s">
        <v>0</v>
      </c>
      <c r="F666" s="2">
        <v>1</v>
      </c>
      <c r="G666" s="3">
        <f t="shared" si="10"/>
        <v>1150</v>
      </c>
      <c r="H666" s="3">
        <v>1150</v>
      </c>
      <c r="I666" s="2" t="s">
        <v>1584</v>
      </c>
    </row>
    <row r="667" spans="2:9" s="12" customFormat="1" ht="22.5" customHeight="1" x14ac:dyDescent="0.25">
      <c r="B667" s="1">
        <v>43173</v>
      </c>
      <c r="C667" s="2">
        <v>2018000923</v>
      </c>
      <c r="D667" s="2" t="s">
        <v>1598</v>
      </c>
      <c r="E667" s="2" t="s">
        <v>0</v>
      </c>
      <c r="F667" s="2">
        <v>1</v>
      </c>
      <c r="G667" s="3">
        <f t="shared" si="10"/>
        <v>425</v>
      </c>
      <c r="H667" s="3">
        <v>425</v>
      </c>
      <c r="I667" s="2" t="s">
        <v>1584</v>
      </c>
    </row>
    <row r="668" spans="2:9" s="12" customFormat="1" ht="22.5" customHeight="1" x14ac:dyDescent="0.25">
      <c r="B668" s="1">
        <v>43173</v>
      </c>
      <c r="C668" s="2">
        <v>2018000923</v>
      </c>
      <c r="D668" s="2" t="s">
        <v>1599</v>
      </c>
      <c r="E668" s="2" t="s">
        <v>0</v>
      </c>
      <c r="F668" s="2">
        <v>1</v>
      </c>
      <c r="G668" s="3">
        <f t="shared" si="10"/>
        <v>340</v>
      </c>
      <c r="H668" s="3">
        <v>340</v>
      </c>
      <c r="I668" s="2" t="s">
        <v>1584</v>
      </c>
    </row>
    <row r="669" spans="2:9" s="12" customFormat="1" ht="22.5" customHeight="1" x14ac:dyDescent="0.25">
      <c r="B669" s="1">
        <v>43173</v>
      </c>
      <c r="C669" s="2">
        <v>2018000923</v>
      </c>
      <c r="D669" s="2" t="s">
        <v>1600</v>
      </c>
      <c r="E669" s="2" t="s">
        <v>0</v>
      </c>
      <c r="F669" s="2">
        <v>1</v>
      </c>
      <c r="G669" s="3">
        <f t="shared" si="10"/>
        <v>95</v>
      </c>
      <c r="H669" s="3">
        <v>95</v>
      </c>
      <c r="I669" s="2" t="s">
        <v>1584</v>
      </c>
    </row>
    <row r="670" spans="2:9" s="12" customFormat="1" ht="22.5" customHeight="1" x14ac:dyDescent="0.25">
      <c r="B670" s="1">
        <v>43173</v>
      </c>
      <c r="C670" s="2">
        <v>2018000923</v>
      </c>
      <c r="D670" s="2" t="s">
        <v>1601</v>
      </c>
      <c r="E670" s="2" t="s">
        <v>0</v>
      </c>
      <c r="F670" s="2">
        <v>1</v>
      </c>
      <c r="G670" s="3">
        <f t="shared" si="10"/>
        <v>45</v>
      </c>
      <c r="H670" s="3">
        <v>45</v>
      </c>
      <c r="I670" s="2" t="s">
        <v>1584</v>
      </c>
    </row>
    <row r="671" spans="2:9" s="12" customFormat="1" ht="22.5" customHeight="1" x14ac:dyDescent="0.25">
      <c r="B671" s="1">
        <v>43173</v>
      </c>
      <c r="C671" s="2">
        <v>2018000923</v>
      </c>
      <c r="D671" s="2" t="s">
        <v>1602</v>
      </c>
      <c r="E671" s="2" t="s">
        <v>0</v>
      </c>
      <c r="F671" s="2">
        <v>1</v>
      </c>
      <c r="G671" s="3">
        <f t="shared" si="10"/>
        <v>22</v>
      </c>
      <c r="H671" s="3">
        <v>22</v>
      </c>
      <c r="I671" s="2" t="s">
        <v>1584</v>
      </c>
    </row>
    <row r="672" spans="2:9" s="12" customFormat="1" ht="22.5" customHeight="1" x14ac:dyDescent="0.25">
      <c r="B672" s="1">
        <v>43173</v>
      </c>
      <c r="C672" s="2">
        <v>2018000923</v>
      </c>
      <c r="D672" s="2" t="s">
        <v>1603</v>
      </c>
      <c r="E672" s="2" t="s">
        <v>0</v>
      </c>
      <c r="F672" s="2">
        <v>1</v>
      </c>
      <c r="G672" s="3">
        <f t="shared" si="10"/>
        <v>27</v>
      </c>
      <c r="H672" s="3">
        <v>27</v>
      </c>
      <c r="I672" s="2" t="s">
        <v>1584</v>
      </c>
    </row>
    <row r="673" spans="2:9" s="12" customFormat="1" ht="22.5" customHeight="1" x14ac:dyDescent="0.25">
      <c r="B673" s="1">
        <v>43173</v>
      </c>
      <c r="C673" s="2">
        <v>2018000510</v>
      </c>
      <c r="D673" s="2" t="s">
        <v>1605</v>
      </c>
      <c r="E673" s="2" t="s">
        <v>0</v>
      </c>
      <c r="F673" s="2">
        <v>2</v>
      </c>
      <c r="G673" s="3">
        <f t="shared" si="10"/>
        <v>744</v>
      </c>
      <c r="H673" s="3">
        <v>1488</v>
      </c>
      <c r="I673" s="2" t="s">
        <v>53</v>
      </c>
    </row>
    <row r="674" spans="2:9" s="12" customFormat="1" ht="22.5" customHeight="1" x14ac:dyDescent="0.25">
      <c r="B674" s="1">
        <v>43173</v>
      </c>
      <c r="C674" s="2">
        <v>2018000245</v>
      </c>
      <c r="D674" s="2" t="s">
        <v>1607</v>
      </c>
      <c r="E674" s="2" t="s">
        <v>0</v>
      </c>
      <c r="F674" s="2">
        <v>2</v>
      </c>
      <c r="G674" s="3">
        <f t="shared" si="10"/>
        <v>2.9</v>
      </c>
      <c r="H674" s="3">
        <v>5.8</v>
      </c>
      <c r="I674" s="2" t="s">
        <v>481</v>
      </c>
    </row>
    <row r="675" spans="2:9" s="12" customFormat="1" ht="22.5" customHeight="1" x14ac:dyDescent="0.25">
      <c r="B675" s="1">
        <v>43173</v>
      </c>
      <c r="C675" s="2">
        <v>2018000245</v>
      </c>
      <c r="D675" s="2" t="s">
        <v>1608</v>
      </c>
      <c r="E675" s="2" t="s">
        <v>0</v>
      </c>
      <c r="F675" s="2">
        <v>2</v>
      </c>
      <c r="G675" s="3">
        <f t="shared" si="10"/>
        <v>73</v>
      </c>
      <c r="H675" s="3">
        <v>146</v>
      </c>
      <c r="I675" s="2" t="s">
        <v>481</v>
      </c>
    </row>
    <row r="676" spans="2:9" s="12" customFormat="1" ht="22.5" customHeight="1" x14ac:dyDescent="0.25">
      <c r="B676" s="1">
        <v>43173</v>
      </c>
      <c r="C676" s="2">
        <v>2018001040</v>
      </c>
      <c r="D676" s="2" t="s">
        <v>542</v>
      </c>
      <c r="E676" s="2" t="s">
        <v>0</v>
      </c>
      <c r="F676" s="2">
        <v>1</v>
      </c>
      <c r="G676" s="3">
        <f t="shared" si="10"/>
        <v>316.89999999999998</v>
      </c>
      <c r="H676" s="3">
        <v>316.89999999999998</v>
      </c>
      <c r="I676" s="2" t="s">
        <v>33</v>
      </c>
    </row>
    <row r="677" spans="2:9" s="12" customFormat="1" ht="22.5" customHeight="1" x14ac:dyDescent="0.25">
      <c r="B677" s="1">
        <v>43173</v>
      </c>
      <c r="C677" s="2">
        <v>2018001040</v>
      </c>
      <c r="D677" s="2" t="s">
        <v>544</v>
      </c>
      <c r="E677" s="2" t="s">
        <v>0</v>
      </c>
      <c r="F677" s="2">
        <v>1</v>
      </c>
      <c r="G677" s="3">
        <f t="shared" si="10"/>
        <v>1080</v>
      </c>
      <c r="H677" s="3">
        <v>1080</v>
      </c>
      <c r="I677" s="2" t="s">
        <v>33</v>
      </c>
    </row>
    <row r="678" spans="2:9" s="12" customFormat="1" ht="22.5" customHeight="1" x14ac:dyDescent="0.25">
      <c r="B678" s="1">
        <v>43173</v>
      </c>
      <c r="C678" s="2">
        <v>2018001040</v>
      </c>
      <c r="D678" s="2" t="s">
        <v>545</v>
      </c>
      <c r="E678" s="2" t="s">
        <v>0</v>
      </c>
      <c r="F678" s="2">
        <v>1</v>
      </c>
      <c r="G678" s="3">
        <f t="shared" si="10"/>
        <v>400</v>
      </c>
      <c r="H678" s="3">
        <v>400</v>
      </c>
      <c r="I678" s="2" t="s">
        <v>33</v>
      </c>
    </row>
    <row r="679" spans="2:9" s="12" customFormat="1" ht="22.5" customHeight="1" x14ac:dyDescent="0.25">
      <c r="B679" s="1">
        <v>43173</v>
      </c>
      <c r="C679" s="2">
        <v>2018001040</v>
      </c>
      <c r="D679" s="2" t="s">
        <v>539</v>
      </c>
      <c r="E679" s="2" t="s">
        <v>0</v>
      </c>
      <c r="F679" s="2">
        <v>3</v>
      </c>
      <c r="G679" s="3">
        <f t="shared" si="10"/>
        <v>97.7</v>
      </c>
      <c r="H679" s="3">
        <v>293.10000000000002</v>
      </c>
      <c r="I679" s="2" t="s">
        <v>33</v>
      </c>
    </row>
    <row r="680" spans="2:9" s="12" customFormat="1" ht="22.5" customHeight="1" x14ac:dyDescent="0.25">
      <c r="B680" s="1">
        <v>43173</v>
      </c>
      <c r="C680" s="2">
        <v>2018001040</v>
      </c>
      <c r="D680" s="2" t="s">
        <v>546</v>
      </c>
      <c r="E680" s="2" t="s">
        <v>0</v>
      </c>
      <c r="F680" s="2">
        <v>1</v>
      </c>
      <c r="G680" s="3">
        <f t="shared" si="10"/>
        <v>860</v>
      </c>
      <c r="H680" s="3">
        <v>860</v>
      </c>
      <c r="I680" s="2" t="s">
        <v>33</v>
      </c>
    </row>
    <row r="681" spans="2:9" s="12" customFormat="1" ht="22.5" customHeight="1" x14ac:dyDescent="0.25">
      <c r="B681" s="1">
        <v>43174</v>
      </c>
      <c r="C681" s="2">
        <v>2018001339</v>
      </c>
      <c r="D681" s="2" t="s">
        <v>2221</v>
      </c>
      <c r="E681" s="2" t="s">
        <v>0</v>
      </c>
      <c r="F681" s="2">
        <v>1</v>
      </c>
      <c r="G681" s="3">
        <f t="shared" si="10"/>
        <v>990</v>
      </c>
      <c r="H681" s="3">
        <v>990</v>
      </c>
      <c r="I681" s="2" t="s">
        <v>1539</v>
      </c>
    </row>
    <row r="682" spans="2:9" s="12" customFormat="1" ht="22.5" customHeight="1" x14ac:dyDescent="0.25">
      <c r="B682" s="1">
        <v>43174</v>
      </c>
      <c r="C682" s="2">
        <v>2018001339</v>
      </c>
      <c r="D682" s="2" t="s">
        <v>1612</v>
      </c>
      <c r="E682" s="2" t="s">
        <v>0</v>
      </c>
      <c r="F682" s="2">
        <v>3</v>
      </c>
      <c r="G682" s="3">
        <f t="shared" si="10"/>
        <v>333.33</v>
      </c>
      <c r="H682" s="3">
        <v>999.99</v>
      </c>
      <c r="I682" s="2" t="s">
        <v>1539</v>
      </c>
    </row>
    <row r="683" spans="2:9" s="12" customFormat="1" ht="22.5" customHeight="1" x14ac:dyDescent="0.25">
      <c r="B683" s="1">
        <v>43174</v>
      </c>
      <c r="C683" s="2">
        <v>2018001339</v>
      </c>
      <c r="D683" s="2" t="s">
        <v>2222</v>
      </c>
      <c r="E683" s="2" t="s">
        <v>0</v>
      </c>
      <c r="F683" s="2">
        <v>1</v>
      </c>
      <c r="G683" s="3">
        <f t="shared" si="10"/>
        <v>3720.01</v>
      </c>
      <c r="H683" s="3">
        <v>3720.01</v>
      </c>
      <c r="I683" s="2" t="s">
        <v>1539</v>
      </c>
    </row>
    <row r="684" spans="2:9" s="12" customFormat="1" ht="22.5" customHeight="1" x14ac:dyDescent="0.25">
      <c r="B684" s="1">
        <v>43174</v>
      </c>
      <c r="C684" s="2">
        <v>2018001339</v>
      </c>
      <c r="D684" s="2" t="s">
        <v>2223</v>
      </c>
      <c r="E684" s="2" t="s">
        <v>0</v>
      </c>
      <c r="F684" s="2">
        <v>6</v>
      </c>
      <c r="G684" s="3">
        <f t="shared" si="10"/>
        <v>6655</v>
      </c>
      <c r="H684" s="3">
        <v>39930</v>
      </c>
      <c r="I684" s="2" t="s">
        <v>1539</v>
      </c>
    </row>
    <row r="685" spans="2:9" s="12" customFormat="1" ht="22.5" customHeight="1" x14ac:dyDescent="0.25">
      <c r="B685" s="1">
        <v>43175</v>
      </c>
      <c r="C685" s="2">
        <v>2017000511</v>
      </c>
      <c r="D685" s="2" t="s">
        <v>731</v>
      </c>
      <c r="E685" s="2" t="s">
        <v>0</v>
      </c>
      <c r="F685" s="2">
        <v>2</v>
      </c>
      <c r="G685" s="3">
        <f t="shared" si="10"/>
        <v>4299</v>
      </c>
      <c r="H685" s="3">
        <v>8598</v>
      </c>
      <c r="I685" s="2" t="s">
        <v>723</v>
      </c>
    </row>
    <row r="686" spans="2:9" s="12" customFormat="1" ht="22.5" customHeight="1" x14ac:dyDescent="0.25">
      <c r="B686" s="1">
        <v>43175</v>
      </c>
      <c r="C686" s="2">
        <v>2018000860</v>
      </c>
      <c r="D686" s="2" t="s">
        <v>2005</v>
      </c>
      <c r="E686" s="2" t="s">
        <v>425</v>
      </c>
      <c r="F686" s="2">
        <v>21500</v>
      </c>
      <c r="G686" s="3">
        <f t="shared" si="10"/>
        <v>0.34</v>
      </c>
      <c r="H686" s="3">
        <v>7310</v>
      </c>
      <c r="I686" s="2" t="s">
        <v>472</v>
      </c>
    </row>
    <row r="687" spans="2:9" s="12" customFormat="1" ht="22.5" customHeight="1" x14ac:dyDescent="0.25">
      <c r="B687" s="1">
        <v>43175</v>
      </c>
      <c r="C687" s="2">
        <v>2018000860</v>
      </c>
      <c r="D687" s="2" t="s">
        <v>440</v>
      </c>
      <c r="E687" s="2" t="s">
        <v>0</v>
      </c>
      <c r="F687" s="2">
        <v>40</v>
      </c>
      <c r="G687" s="3">
        <f t="shared" si="10"/>
        <v>16.621500000000001</v>
      </c>
      <c r="H687" s="3">
        <v>664.86</v>
      </c>
      <c r="I687" s="2" t="s">
        <v>17</v>
      </c>
    </row>
    <row r="688" spans="2:9" s="12" customFormat="1" ht="22.5" customHeight="1" x14ac:dyDescent="0.25">
      <c r="B688" s="1">
        <v>43175</v>
      </c>
      <c r="C688" s="2">
        <v>2018000860</v>
      </c>
      <c r="D688" s="2" t="s">
        <v>2224</v>
      </c>
      <c r="E688" s="2" t="s">
        <v>2225</v>
      </c>
      <c r="F688" s="2">
        <v>1350</v>
      </c>
      <c r="G688" s="3">
        <f t="shared" si="10"/>
        <v>26.5</v>
      </c>
      <c r="H688" s="3">
        <v>35775</v>
      </c>
      <c r="I688" s="2" t="s">
        <v>18</v>
      </c>
    </row>
    <row r="689" spans="2:9" s="12" customFormat="1" ht="22.5" customHeight="1" x14ac:dyDescent="0.25">
      <c r="B689" s="1">
        <v>43175</v>
      </c>
      <c r="C689" s="2">
        <v>2018000860</v>
      </c>
      <c r="D689" s="2" t="s">
        <v>663</v>
      </c>
      <c r="E689" s="2" t="s">
        <v>0</v>
      </c>
      <c r="F689" s="2">
        <v>2160</v>
      </c>
      <c r="G689" s="3">
        <f t="shared" si="10"/>
        <v>2.3570972222222224</v>
      </c>
      <c r="H689" s="3">
        <v>5091.33</v>
      </c>
      <c r="I689" s="2" t="s">
        <v>19</v>
      </c>
    </row>
    <row r="690" spans="2:9" s="12" customFormat="1" ht="22.5" customHeight="1" x14ac:dyDescent="0.25">
      <c r="B690" s="1">
        <v>43175</v>
      </c>
      <c r="C690" s="2">
        <v>2018001192</v>
      </c>
      <c r="D690" s="2" t="s">
        <v>514</v>
      </c>
      <c r="E690" s="2" t="s">
        <v>95</v>
      </c>
      <c r="F690" s="2">
        <v>15</v>
      </c>
      <c r="G690" s="3">
        <f t="shared" si="10"/>
        <v>28.8</v>
      </c>
      <c r="H690" s="3">
        <v>432</v>
      </c>
      <c r="I690" s="2" t="s">
        <v>19</v>
      </c>
    </row>
    <row r="691" spans="2:9" s="12" customFormat="1" ht="22.5" customHeight="1" x14ac:dyDescent="0.25">
      <c r="B691" s="1">
        <v>43175</v>
      </c>
      <c r="C691" s="2">
        <v>2018001111</v>
      </c>
      <c r="D691" s="2" t="s">
        <v>2226</v>
      </c>
      <c r="E691" s="2" t="s">
        <v>13</v>
      </c>
      <c r="F691" s="2">
        <v>960</v>
      </c>
      <c r="G691" s="3">
        <f t="shared" si="10"/>
        <v>15.033302083333332</v>
      </c>
      <c r="H691" s="3">
        <v>14431.97</v>
      </c>
      <c r="I691" s="2" t="s">
        <v>19</v>
      </c>
    </row>
    <row r="692" spans="2:9" s="12" customFormat="1" ht="22.5" customHeight="1" x14ac:dyDescent="0.25">
      <c r="B692" s="1">
        <v>43175</v>
      </c>
      <c r="C692" s="2">
        <v>2018000860</v>
      </c>
      <c r="D692" s="2" t="s">
        <v>2227</v>
      </c>
      <c r="E692" s="2" t="s">
        <v>728</v>
      </c>
      <c r="F692" s="2">
        <v>1400</v>
      </c>
      <c r="G692" s="3">
        <f t="shared" si="10"/>
        <v>1.2250000000000001</v>
      </c>
      <c r="H692" s="3">
        <v>1715</v>
      </c>
      <c r="I692" s="2" t="s">
        <v>208</v>
      </c>
    </row>
    <row r="693" spans="2:9" s="12" customFormat="1" ht="22.5" customHeight="1" x14ac:dyDescent="0.25">
      <c r="B693" s="1">
        <v>43175</v>
      </c>
      <c r="C693" s="2">
        <v>2017000511</v>
      </c>
      <c r="D693" s="2" t="s">
        <v>1629</v>
      </c>
      <c r="E693" s="2" t="s">
        <v>0</v>
      </c>
      <c r="F693" s="2">
        <v>3</v>
      </c>
      <c r="G693" s="3">
        <f t="shared" si="10"/>
        <v>480</v>
      </c>
      <c r="H693" s="3">
        <v>1440</v>
      </c>
      <c r="I693" s="2" t="s">
        <v>1630</v>
      </c>
    </row>
    <row r="694" spans="2:9" s="12" customFormat="1" ht="22.5" customHeight="1" x14ac:dyDescent="0.25">
      <c r="B694" s="1">
        <v>43175</v>
      </c>
      <c r="C694" s="2">
        <v>2018001192</v>
      </c>
      <c r="D694" s="2" t="s">
        <v>519</v>
      </c>
      <c r="E694" s="2" t="s">
        <v>520</v>
      </c>
      <c r="F694" s="2">
        <v>60</v>
      </c>
      <c r="G694" s="3">
        <f t="shared" si="10"/>
        <v>303</v>
      </c>
      <c r="H694" s="3">
        <v>18180</v>
      </c>
      <c r="I694" s="2" t="s">
        <v>670</v>
      </c>
    </row>
    <row r="695" spans="2:9" s="12" customFormat="1" ht="22.5" customHeight="1" x14ac:dyDescent="0.25">
      <c r="B695" s="1">
        <v>43175</v>
      </c>
      <c r="C695" s="2">
        <v>2018001033</v>
      </c>
      <c r="D695" s="2" t="s">
        <v>40</v>
      </c>
      <c r="E695" s="2" t="s">
        <v>0</v>
      </c>
      <c r="F695" s="2">
        <v>1</v>
      </c>
      <c r="G695" s="3">
        <f t="shared" si="10"/>
        <v>1490</v>
      </c>
      <c r="H695" s="3">
        <v>1490</v>
      </c>
      <c r="I695" s="2" t="s">
        <v>947</v>
      </c>
    </row>
    <row r="696" spans="2:9" s="12" customFormat="1" ht="22.5" customHeight="1" x14ac:dyDescent="0.25">
      <c r="B696" s="1">
        <v>43175</v>
      </c>
      <c r="C696" s="2">
        <v>2017005110</v>
      </c>
      <c r="D696" s="2" t="s">
        <v>1633</v>
      </c>
      <c r="E696" s="2" t="s">
        <v>0</v>
      </c>
      <c r="F696" s="2">
        <v>1</v>
      </c>
      <c r="G696" s="3">
        <f t="shared" si="10"/>
        <v>1752.96</v>
      </c>
      <c r="H696" s="3">
        <v>1752.96</v>
      </c>
      <c r="I696" s="2" t="s">
        <v>43</v>
      </c>
    </row>
    <row r="697" spans="2:9" s="12" customFormat="1" ht="22.5" customHeight="1" x14ac:dyDescent="0.25">
      <c r="B697" s="1">
        <v>43175</v>
      </c>
      <c r="C697" s="2">
        <v>2017005110</v>
      </c>
      <c r="D697" s="2" t="s">
        <v>1635</v>
      </c>
      <c r="E697" s="2" t="s">
        <v>0</v>
      </c>
      <c r="F697" s="2">
        <v>1</v>
      </c>
      <c r="G697" s="3">
        <f t="shared" si="10"/>
        <v>86.82</v>
      </c>
      <c r="H697" s="3">
        <v>86.82</v>
      </c>
      <c r="I697" s="2" t="s">
        <v>43</v>
      </c>
    </row>
    <row r="698" spans="2:9" s="12" customFormat="1" ht="22.5" customHeight="1" x14ac:dyDescent="0.25">
      <c r="B698" s="1">
        <v>43175</v>
      </c>
      <c r="C698" s="2">
        <v>2018001106</v>
      </c>
      <c r="D698" s="2" t="s">
        <v>55</v>
      </c>
      <c r="E698" s="2" t="s">
        <v>0</v>
      </c>
      <c r="F698" s="2">
        <v>4</v>
      </c>
      <c r="G698" s="3">
        <f t="shared" si="10"/>
        <v>380</v>
      </c>
      <c r="H698" s="3">
        <v>1520</v>
      </c>
      <c r="I698" s="2" t="s">
        <v>62</v>
      </c>
    </row>
    <row r="699" spans="2:9" s="12" customFormat="1" ht="22.5" customHeight="1" x14ac:dyDescent="0.25">
      <c r="B699" s="1">
        <v>43175</v>
      </c>
      <c r="C699" s="2">
        <v>2018001106</v>
      </c>
      <c r="D699" s="2" t="s">
        <v>63</v>
      </c>
      <c r="E699" s="2" t="s">
        <v>0</v>
      </c>
      <c r="F699" s="2">
        <v>6</v>
      </c>
      <c r="G699" s="3">
        <f t="shared" si="10"/>
        <v>600</v>
      </c>
      <c r="H699" s="3">
        <v>3600</v>
      </c>
      <c r="I699" s="2" t="s">
        <v>62</v>
      </c>
    </row>
    <row r="700" spans="2:9" s="12" customFormat="1" ht="22.5" customHeight="1" x14ac:dyDescent="0.25">
      <c r="B700" s="1">
        <v>43175</v>
      </c>
      <c r="C700" s="2">
        <v>2018001106</v>
      </c>
      <c r="D700" s="2" t="s">
        <v>1638</v>
      </c>
      <c r="E700" s="2" t="s">
        <v>0</v>
      </c>
      <c r="F700" s="2">
        <v>3</v>
      </c>
      <c r="G700" s="3">
        <f t="shared" si="10"/>
        <v>700</v>
      </c>
      <c r="H700" s="3">
        <v>2100</v>
      </c>
      <c r="I700" s="2" t="s">
        <v>62</v>
      </c>
    </row>
    <row r="701" spans="2:9" s="12" customFormat="1" ht="22.5" customHeight="1" x14ac:dyDescent="0.25">
      <c r="B701" s="1">
        <v>43175</v>
      </c>
      <c r="C701" s="2">
        <v>2018001106</v>
      </c>
      <c r="D701" s="2" t="s">
        <v>1639</v>
      </c>
      <c r="E701" s="2" t="s">
        <v>0</v>
      </c>
      <c r="F701" s="2">
        <v>1</v>
      </c>
      <c r="G701" s="3">
        <f t="shared" si="10"/>
        <v>500</v>
      </c>
      <c r="H701" s="3">
        <v>500</v>
      </c>
      <c r="I701" s="2" t="s">
        <v>62</v>
      </c>
    </row>
    <row r="702" spans="2:9" s="12" customFormat="1" ht="22.5" customHeight="1" x14ac:dyDescent="0.25">
      <c r="B702" s="1">
        <v>43175</v>
      </c>
      <c r="C702" s="2">
        <v>2018000581</v>
      </c>
      <c r="D702" s="2" t="s">
        <v>1641</v>
      </c>
      <c r="E702" s="2" t="s">
        <v>0</v>
      </c>
      <c r="F702" s="2">
        <v>1</v>
      </c>
      <c r="G702" s="3">
        <f t="shared" si="10"/>
        <v>165.88</v>
      </c>
      <c r="H702" s="3">
        <v>165.88</v>
      </c>
      <c r="I702" s="2" t="s">
        <v>1643</v>
      </c>
    </row>
    <row r="703" spans="2:9" s="12" customFormat="1" ht="22.5" customHeight="1" x14ac:dyDescent="0.25">
      <c r="B703" s="1">
        <v>43175</v>
      </c>
      <c r="C703" s="2">
        <v>2018000581</v>
      </c>
      <c r="D703" s="2" t="s">
        <v>1644</v>
      </c>
      <c r="E703" s="2" t="s">
        <v>0</v>
      </c>
      <c r="F703" s="2">
        <v>2</v>
      </c>
      <c r="G703" s="3">
        <f t="shared" si="10"/>
        <v>74.06</v>
      </c>
      <c r="H703" s="3">
        <v>148.12</v>
      </c>
      <c r="I703" s="2" t="s">
        <v>1643</v>
      </c>
    </row>
    <row r="704" spans="2:9" s="12" customFormat="1" ht="22.5" customHeight="1" x14ac:dyDescent="0.25">
      <c r="B704" s="1">
        <v>43175</v>
      </c>
      <c r="C704" s="2">
        <v>2018001348</v>
      </c>
      <c r="D704" s="2" t="s">
        <v>1648</v>
      </c>
      <c r="E704" s="2" t="s">
        <v>0</v>
      </c>
      <c r="F704" s="2">
        <v>1</v>
      </c>
      <c r="G704" s="3">
        <f t="shared" si="10"/>
        <v>450</v>
      </c>
      <c r="H704" s="3">
        <v>450</v>
      </c>
      <c r="I704" s="2" t="s">
        <v>947</v>
      </c>
    </row>
    <row r="705" spans="2:9" s="12" customFormat="1" ht="22.5" customHeight="1" x14ac:dyDescent="0.25">
      <c r="B705" s="1">
        <v>43175</v>
      </c>
      <c r="C705" s="2">
        <v>2018001281</v>
      </c>
      <c r="D705" s="2" t="s">
        <v>1650</v>
      </c>
      <c r="E705" s="2" t="s">
        <v>0</v>
      </c>
      <c r="F705" s="2">
        <v>1</v>
      </c>
      <c r="G705" s="3">
        <f t="shared" si="10"/>
        <v>1876</v>
      </c>
      <c r="H705" s="3">
        <v>1876</v>
      </c>
      <c r="I705" s="2" t="s">
        <v>1651</v>
      </c>
    </row>
    <row r="706" spans="2:9" s="12" customFormat="1" ht="22.5" customHeight="1" x14ac:dyDescent="0.25">
      <c r="B706" s="1">
        <v>43175</v>
      </c>
      <c r="C706" s="2">
        <v>2018001281</v>
      </c>
      <c r="D706" s="2" t="s">
        <v>1652</v>
      </c>
      <c r="E706" s="2" t="s">
        <v>0</v>
      </c>
      <c r="F706" s="2">
        <v>5</v>
      </c>
      <c r="G706" s="3">
        <f t="shared" si="10"/>
        <v>481.6</v>
      </c>
      <c r="H706" s="3">
        <v>2408</v>
      </c>
      <c r="I706" s="2" t="s">
        <v>1651</v>
      </c>
    </row>
    <row r="707" spans="2:9" s="12" customFormat="1" ht="22.5" customHeight="1" x14ac:dyDescent="0.25">
      <c r="B707" s="1">
        <v>43175</v>
      </c>
      <c r="C707" s="2">
        <v>2018001281</v>
      </c>
      <c r="D707" s="2" t="s">
        <v>2228</v>
      </c>
      <c r="E707" s="2" t="s">
        <v>0</v>
      </c>
      <c r="F707" s="2">
        <v>2</v>
      </c>
      <c r="G707" s="3">
        <f t="shared" si="10"/>
        <v>710</v>
      </c>
      <c r="H707" s="3">
        <v>1420</v>
      </c>
      <c r="I707" s="2" t="s">
        <v>1651</v>
      </c>
    </row>
    <row r="708" spans="2:9" s="12" customFormat="1" ht="22.5" customHeight="1" x14ac:dyDescent="0.25">
      <c r="B708" s="1">
        <v>43175</v>
      </c>
      <c r="C708" s="2">
        <v>2018001281</v>
      </c>
      <c r="D708" s="2" t="s">
        <v>2229</v>
      </c>
      <c r="E708" s="2" t="s">
        <v>0</v>
      </c>
      <c r="F708" s="2">
        <v>2</v>
      </c>
      <c r="G708" s="3">
        <f t="shared" si="10"/>
        <v>710</v>
      </c>
      <c r="H708" s="3">
        <v>1420</v>
      </c>
      <c r="I708" s="2" t="s">
        <v>1651</v>
      </c>
    </row>
    <row r="709" spans="2:9" s="12" customFormat="1" ht="22.5" customHeight="1" x14ac:dyDescent="0.25">
      <c r="B709" s="1">
        <v>43175</v>
      </c>
      <c r="C709" s="2">
        <v>2018001281</v>
      </c>
      <c r="D709" s="2" t="s">
        <v>2230</v>
      </c>
      <c r="E709" s="2" t="s">
        <v>0</v>
      </c>
      <c r="F709" s="2">
        <v>2</v>
      </c>
      <c r="G709" s="3">
        <f t="shared" si="10"/>
        <v>710</v>
      </c>
      <c r="H709" s="3">
        <v>1420</v>
      </c>
      <c r="I709" s="2" t="s">
        <v>1651</v>
      </c>
    </row>
    <row r="710" spans="2:9" s="12" customFormat="1" ht="22.5" customHeight="1" x14ac:dyDescent="0.25">
      <c r="B710" s="1">
        <v>43175</v>
      </c>
      <c r="C710" s="2">
        <v>2018001281</v>
      </c>
      <c r="D710" s="2" t="s">
        <v>1657</v>
      </c>
      <c r="E710" s="2" t="s">
        <v>0</v>
      </c>
      <c r="F710" s="2">
        <v>2</v>
      </c>
      <c r="G710" s="3">
        <f t="shared" ref="G710:G773" si="11">H710/F710</f>
        <v>357.7</v>
      </c>
      <c r="H710" s="3">
        <v>715.4</v>
      </c>
      <c r="I710" s="2" t="s">
        <v>1651</v>
      </c>
    </row>
    <row r="711" spans="2:9" s="12" customFormat="1" ht="22.5" customHeight="1" x14ac:dyDescent="0.25">
      <c r="B711" s="1">
        <v>43175</v>
      </c>
      <c r="C711" s="2">
        <v>2018001281</v>
      </c>
      <c r="D711" s="2" t="s">
        <v>1660</v>
      </c>
      <c r="E711" s="2" t="s">
        <v>0</v>
      </c>
      <c r="F711" s="2">
        <v>2</v>
      </c>
      <c r="G711" s="3">
        <f t="shared" si="11"/>
        <v>350</v>
      </c>
      <c r="H711" s="3">
        <v>700</v>
      </c>
      <c r="I711" s="2" t="s">
        <v>1651</v>
      </c>
    </row>
    <row r="712" spans="2:9" s="12" customFormat="1" ht="22.5" customHeight="1" x14ac:dyDescent="0.25">
      <c r="B712" s="1">
        <v>43175</v>
      </c>
      <c r="C712" s="2">
        <v>2018001281</v>
      </c>
      <c r="D712" s="2" t="s">
        <v>1661</v>
      </c>
      <c r="E712" s="2" t="s">
        <v>0</v>
      </c>
      <c r="F712" s="2">
        <v>3</v>
      </c>
      <c r="G712" s="3">
        <f t="shared" si="11"/>
        <v>875</v>
      </c>
      <c r="H712" s="3">
        <v>2625</v>
      </c>
      <c r="I712" s="2" t="s">
        <v>1651</v>
      </c>
    </row>
    <row r="713" spans="2:9" s="12" customFormat="1" ht="22.5" customHeight="1" x14ac:dyDescent="0.25">
      <c r="B713" s="1">
        <v>43175</v>
      </c>
      <c r="C713" s="2">
        <v>2018001281</v>
      </c>
      <c r="D713" s="2" t="s">
        <v>1662</v>
      </c>
      <c r="E713" s="2" t="s">
        <v>0</v>
      </c>
      <c r="F713" s="2">
        <v>2</v>
      </c>
      <c r="G713" s="3">
        <f t="shared" si="11"/>
        <v>350</v>
      </c>
      <c r="H713" s="3">
        <v>700</v>
      </c>
      <c r="I713" s="2" t="s">
        <v>1651</v>
      </c>
    </row>
    <row r="714" spans="2:9" s="12" customFormat="1" ht="22.5" customHeight="1" x14ac:dyDescent="0.25">
      <c r="B714" s="1">
        <v>43175</v>
      </c>
      <c r="C714" s="2">
        <v>2018001281</v>
      </c>
      <c r="D714" s="2" t="s">
        <v>1663</v>
      </c>
      <c r="E714" s="2" t="s">
        <v>0</v>
      </c>
      <c r="F714" s="2">
        <v>1</v>
      </c>
      <c r="G714" s="3">
        <f t="shared" si="11"/>
        <v>350</v>
      </c>
      <c r="H714" s="3">
        <v>350</v>
      </c>
      <c r="I714" s="2" t="s">
        <v>1651</v>
      </c>
    </row>
    <row r="715" spans="2:9" s="12" customFormat="1" ht="22.5" customHeight="1" x14ac:dyDescent="0.25">
      <c r="B715" s="1">
        <v>43175</v>
      </c>
      <c r="C715" s="2">
        <v>2018001281</v>
      </c>
      <c r="D715" s="2" t="s">
        <v>1664</v>
      </c>
      <c r="E715" s="2" t="s">
        <v>0</v>
      </c>
      <c r="F715" s="2">
        <v>1</v>
      </c>
      <c r="G715" s="3">
        <f t="shared" si="11"/>
        <v>621.6</v>
      </c>
      <c r="H715" s="3">
        <v>621.6</v>
      </c>
      <c r="I715" s="2" t="s">
        <v>1651</v>
      </c>
    </row>
    <row r="716" spans="2:9" s="12" customFormat="1" ht="22.5" customHeight="1" x14ac:dyDescent="0.25">
      <c r="B716" s="1">
        <v>43178</v>
      </c>
      <c r="C716" s="2">
        <v>2018001177</v>
      </c>
      <c r="D716" s="2" t="s">
        <v>36</v>
      </c>
      <c r="E716" s="2" t="s">
        <v>0</v>
      </c>
      <c r="F716" s="2">
        <v>1</v>
      </c>
      <c r="G716" s="3">
        <f t="shared" si="11"/>
        <v>0.01</v>
      </c>
      <c r="H716" s="3">
        <v>0.01</v>
      </c>
      <c r="I716" s="2" t="s">
        <v>44</v>
      </c>
    </row>
    <row r="717" spans="2:9" s="12" customFormat="1" ht="22.5" customHeight="1" x14ac:dyDescent="0.25">
      <c r="B717" s="1">
        <v>43178</v>
      </c>
      <c r="C717" s="2">
        <v>2018001177</v>
      </c>
      <c r="D717" s="2" t="s">
        <v>35</v>
      </c>
      <c r="E717" s="2" t="s">
        <v>0</v>
      </c>
      <c r="F717" s="2">
        <v>1</v>
      </c>
      <c r="G717" s="3">
        <f t="shared" si="11"/>
        <v>502</v>
      </c>
      <c r="H717" s="3">
        <v>502</v>
      </c>
      <c r="I717" s="2" t="s">
        <v>44</v>
      </c>
    </row>
    <row r="718" spans="2:9" s="12" customFormat="1" ht="22.5" customHeight="1" x14ac:dyDescent="0.25">
      <c r="B718" s="1">
        <v>43178</v>
      </c>
      <c r="C718" s="2">
        <v>2018001177</v>
      </c>
      <c r="D718" s="2" t="s">
        <v>34</v>
      </c>
      <c r="E718" s="2" t="s">
        <v>0</v>
      </c>
      <c r="F718" s="2">
        <v>2</v>
      </c>
      <c r="G718" s="3">
        <f t="shared" si="11"/>
        <v>350</v>
      </c>
      <c r="H718" s="3">
        <v>700</v>
      </c>
      <c r="I718" s="2" t="s">
        <v>44</v>
      </c>
    </row>
    <row r="719" spans="2:9" s="12" customFormat="1" ht="22.5" customHeight="1" x14ac:dyDescent="0.25">
      <c r="B719" s="1">
        <v>43178</v>
      </c>
      <c r="C719" s="2">
        <v>2018001177</v>
      </c>
      <c r="D719" s="2" t="s">
        <v>37</v>
      </c>
      <c r="E719" s="2" t="s">
        <v>0</v>
      </c>
      <c r="F719" s="2">
        <v>1</v>
      </c>
      <c r="G719" s="3">
        <f t="shared" si="11"/>
        <v>1338</v>
      </c>
      <c r="H719" s="3">
        <v>1338</v>
      </c>
      <c r="I719" s="2" t="s">
        <v>44</v>
      </c>
    </row>
    <row r="720" spans="2:9" s="12" customFormat="1" ht="22.5" customHeight="1" x14ac:dyDescent="0.25">
      <c r="B720" s="1">
        <v>43178</v>
      </c>
      <c r="C720" s="2">
        <v>2018001177</v>
      </c>
      <c r="D720" s="2" t="s">
        <v>32</v>
      </c>
      <c r="E720" s="2" t="s">
        <v>0</v>
      </c>
      <c r="F720" s="2">
        <v>1</v>
      </c>
      <c r="G720" s="3">
        <f t="shared" si="11"/>
        <v>300</v>
      </c>
      <c r="H720" s="3">
        <v>300</v>
      </c>
      <c r="I720" s="2" t="s">
        <v>44</v>
      </c>
    </row>
    <row r="721" spans="2:9" s="12" customFormat="1" ht="22.5" customHeight="1" x14ac:dyDescent="0.25">
      <c r="B721" s="1">
        <v>43178</v>
      </c>
      <c r="C721" s="2">
        <v>2018001349</v>
      </c>
      <c r="D721" s="2" t="s">
        <v>1667</v>
      </c>
      <c r="E721" s="2" t="s">
        <v>0</v>
      </c>
      <c r="F721" s="2">
        <v>1</v>
      </c>
      <c r="G721" s="3">
        <f t="shared" si="11"/>
        <v>7100</v>
      </c>
      <c r="H721" s="3">
        <v>7100</v>
      </c>
      <c r="I721" s="2" t="s">
        <v>51</v>
      </c>
    </row>
    <row r="722" spans="2:9" s="12" customFormat="1" ht="22.5" customHeight="1" x14ac:dyDescent="0.25">
      <c r="B722" s="1">
        <v>43179</v>
      </c>
      <c r="C722" s="2">
        <v>2018000644</v>
      </c>
      <c r="D722" s="2" t="s">
        <v>1669</v>
      </c>
      <c r="E722" s="2" t="s">
        <v>26</v>
      </c>
      <c r="F722" s="2">
        <v>50</v>
      </c>
      <c r="G722" s="3">
        <f t="shared" si="11"/>
        <v>19.012</v>
      </c>
      <c r="H722" s="3">
        <v>950.6</v>
      </c>
      <c r="I722" s="2" t="s">
        <v>1671</v>
      </c>
    </row>
    <row r="723" spans="2:9" s="12" customFormat="1" ht="22.5" customHeight="1" x14ac:dyDescent="0.25">
      <c r="B723" s="1">
        <v>43179</v>
      </c>
      <c r="C723" s="2">
        <v>2018000452</v>
      </c>
      <c r="D723" s="2" t="s">
        <v>39</v>
      </c>
      <c r="E723" s="2" t="s">
        <v>0</v>
      </c>
      <c r="F723" s="2">
        <v>1</v>
      </c>
      <c r="G723" s="3">
        <f t="shared" si="11"/>
        <v>425</v>
      </c>
      <c r="H723" s="3">
        <v>425</v>
      </c>
      <c r="I723" s="2" t="s">
        <v>33</v>
      </c>
    </row>
    <row r="724" spans="2:9" s="12" customFormat="1" ht="22.5" customHeight="1" x14ac:dyDescent="0.25">
      <c r="B724" s="1">
        <v>43179</v>
      </c>
      <c r="C724" s="2">
        <v>2018000452</v>
      </c>
      <c r="D724" s="2" t="s">
        <v>2231</v>
      </c>
      <c r="E724" s="2" t="s">
        <v>0</v>
      </c>
      <c r="F724" s="2">
        <v>4</v>
      </c>
      <c r="G724" s="3">
        <f t="shared" si="11"/>
        <v>600</v>
      </c>
      <c r="H724" s="3">
        <v>2400</v>
      </c>
      <c r="I724" s="2" t="s">
        <v>33</v>
      </c>
    </row>
    <row r="725" spans="2:9" s="12" customFormat="1" ht="22.5" customHeight="1" x14ac:dyDescent="0.25">
      <c r="B725" s="1">
        <v>43179</v>
      </c>
      <c r="C725" s="2">
        <v>2018000452</v>
      </c>
      <c r="D725" s="2" t="s">
        <v>42</v>
      </c>
      <c r="E725" s="2" t="s">
        <v>0</v>
      </c>
      <c r="F725" s="2">
        <v>2</v>
      </c>
      <c r="G725" s="3">
        <f t="shared" si="11"/>
        <v>215</v>
      </c>
      <c r="H725" s="3">
        <v>430</v>
      </c>
      <c r="I725" s="2" t="s">
        <v>33</v>
      </c>
    </row>
    <row r="726" spans="2:9" s="12" customFormat="1" ht="22.5" customHeight="1" x14ac:dyDescent="0.25">
      <c r="B726" s="1">
        <v>43179</v>
      </c>
      <c r="C726" s="2">
        <v>2018000452</v>
      </c>
      <c r="D726" s="2" t="s">
        <v>38</v>
      </c>
      <c r="E726" s="2" t="s">
        <v>0</v>
      </c>
      <c r="F726" s="2">
        <v>1</v>
      </c>
      <c r="G726" s="3">
        <f t="shared" si="11"/>
        <v>425</v>
      </c>
      <c r="H726" s="3">
        <v>425</v>
      </c>
      <c r="I726" s="2" t="s">
        <v>33</v>
      </c>
    </row>
    <row r="727" spans="2:9" s="12" customFormat="1" ht="22.5" customHeight="1" x14ac:dyDescent="0.25">
      <c r="B727" s="1">
        <v>43179</v>
      </c>
      <c r="C727" s="2">
        <v>2018000452</v>
      </c>
      <c r="D727" s="2" t="s">
        <v>41</v>
      </c>
      <c r="E727" s="2" t="s">
        <v>0</v>
      </c>
      <c r="F727" s="2">
        <v>1</v>
      </c>
      <c r="G727" s="3">
        <f t="shared" si="11"/>
        <v>900</v>
      </c>
      <c r="H727" s="3">
        <v>900</v>
      </c>
      <c r="I727" s="2" t="s">
        <v>33</v>
      </c>
    </row>
    <row r="728" spans="2:9" s="12" customFormat="1" ht="22.5" customHeight="1" x14ac:dyDescent="0.25">
      <c r="B728" s="1">
        <v>43179</v>
      </c>
      <c r="C728" s="2">
        <v>2018000485</v>
      </c>
      <c r="D728" s="2" t="s">
        <v>34</v>
      </c>
      <c r="E728" s="2" t="s">
        <v>0</v>
      </c>
      <c r="F728" s="2">
        <v>2</v>
      </c>
      <c r="G728" s="3">
        <f t="shared" si="11"/>
        <v>60.59</v>
      </c>
      <c r="H728" s="3">
        <v>121.18</v>
      </c>
      <c r="I728" s="2" t="s">
        <v>459</v>
      </c>
    </row>
    <row r="729" spans="2:9" s="12" customFormat="1" ht="22.5" customHeight="1" x14ac:dyDescent="0.25">
      <c r="B729" s="1">
        <v>43179</v>
      </c>
      <c r="C729" s="2">
        <v>2018000485</v>
      </c>
      <c r="D729" s="2" t="s">
        <v>37</v>
      </c>
      <c r="E729" s="2" t="s">
        <v>0</v>
      </c>
      <c r="F729" s="2">
        <v>1</v>
      </c>
      <c r="G729" s="3">
        <f t="shared" si="11"/>
        <v>1492.5</v>
      </c>
      <c r="H729" s="3">
        <v>1492.5</v>
      </c>
      <c r="I729" s="2" t="s">
        <v>459</v>
      </c>
    </row>
    <row r="730" spans="2:9" s="12" customFormat="1" ht="22.5" customHeight="1" x14ac:dyDescent="0.25">
      <c r="B730" s="1">
        <v>43179</v>
      </c>
      <c r="C730" s="2">
        <v>2018000485</v>
      </c>
      <c r="D730" s="2" t="s">
        <v>35</v>
      </c>
      <c r="E730" s="2" t="s">
        <v>0</v>
      </c>
      <c r="F730" s="2">
        <v>1</v>
      </c>
      <c r="G730" s="3">
        <f t="shared" si="11"/>
        <v>762.93</v>
      </c>
      <c r="H730" s="3">
        <v>762.93</v>
      </c>
      <c r="I730" s="2" t="s">
        <v>459</v>
      </c>
    </row>
    <row r="731" spans="2:9" s="12" customFormat="1" ht="22.5" customHeight="1" x14ac:dyDescent="0.25">
      <c r="B731" s="1">
        <v>43179</v>
      </c>
      <c r="C731" s="2">
        <v>2018000485</v>
      </c>
      <c r="D731" s="2" t="s">
        <v>36</v>
      </c>
      <c r="E731" s="2" t="s">
        <v>0</v>
      </c>
      <c r="F731" s="2">
        <v>1</v>
      </c>
      <c r="G731" s="3">
        <f t="shared" si="11"/>
        <v>132.65</v>
      </c>
      <c r="H731" s="3">
        <v>132.65</v>
      </c>
      <c r="I731" s="2" t="s">
        <v>459</v>
      </c>
    </row>
    <row r="732" spans="2:9" s="12" customFormat="1" ht="22.5" customHeight="1" x14ac:dyDescent="0.25">
      <c r="B732" s="1">
        <v>43179</v>
      </c>
      <c r="C732" s="2">
        <v>2018000485</v>
      </c>
      <c r="D732" s="2" t="s">
        <v>32</v>
      </c>
      <c r="E732" s="2" t="s">
        <v>0</v>
      </c>
      <c r="F732" s="2">
        <v>1</v>
      </c>
      <c r="G732" s="3">
        <f t="shared" si="11"/>
        <v>315.14</v>
      </c>
      <c r="H732" s="3">
        <v>315.14</v>
      </c>
      <c r="I732" s="2" t="s">
        <v>459</v>
      </c>
    </row>
    <row r="733" spans="2:9" s="12" customFormat="1" ht="22.5" customHeight="1" x14ac:dyDescent="0.25">
      <c r="B733" s="1">
        <v>43179</v>
      </c>
      <c r="C733" s="2">
        <v>2017005330</v>
      </c>
      <c r="D733" s="2" t="s">
        <v>2232</v>
      </c>
      <c r="E733" s="2" t="s">
        <v>0</v>
      </c>
      <c r="F733" s="2">
        <v>20</v>
      </c>
      <c r="G733" s="3">
        <f t="shared" si="11"/>
        <v>268.34550000000002</v>
      </c>
      <c r="H733" s="3">
        <v>5366.91</v>
      </c>
      <c r="I733" s="2" t="s">
        <v>675</v>
      </c>
    </row>
    <row r="734" spans="2:9" s="12" customFormat="1" ht="22.5" customHeight="1" x14ac:dyDescent="0.25">
      <c r="B734" s="1">
        <v>43179</v>
      </c>
      <c r="C734" s="2">
        <v>2017005330</v>
      </c>
      <c r="D734" s="2" t="s">
        <v>2233</v>
      </c>
      <c r="E734" s="2" t="s">
        <v>0</v>
      </c>
      <c r="F734" s="2">
        <v>20</v>
      </c>
      <c r="G734" s="3">
        <f t="shared" si="11"/>
        <v>268.34550000000002</v>
      </c>
      <c r="H734" s="3">
        <v>5366.91</v>
      </c>
      <c r="I734" s="2" t="s">
        <v>675</v>
      </c>
    </row>
    <row r="735" spans="2:9" s="12" customFormat="1" ht="22.5" customHeight="1" x14ac:dyDescent="0.25">
      <c r="B735" s="1">
        <v>43179</v>
      </c>
      <c r="C735" s="2">
        <v>2017006480</v>
      </c>
      <c r="D735" s="2" t="s">
        <v>1678</v>
      </c>
      <c r="E735" s="2" t="s">
        <v>0</v>
      </c>
      <c r="F735" s="2">
        <v>1</v>
      </c>
      <c r="G735" s="3">
        <f t="shared" si="11"/>
        <v>3300</v>
      </c>
      <c r="H735" s="3">
        <v>3300</v>
      </c>
      <c r="I735" s="2" t="s">
        <v>1679</v>
      </c>
    </row>
    <row r="736" spans="2:9" s="12" customFormat="1" ht="22.5" customHeight="1" x14ac:dyDescent="0.25">
      <c r="B736" s="1">
        <v>43179</v>
      </c>
      <c r="C736" s="2">
        <v>2017005110</v>
      </c>
      <c r="D736" s="2" t="s">
        <v>1680</v>
      </c>
      <c r="E736" s="2" t="s">
        <v>0</v>
      </c>
      <c r="F736" s="2">
        <v>6</v>
      </c>
      <c r="G736" s="3">
        <f t="shared" si="11"/>
        <v>18.765000000000001</v>
      </c>
      <c r="H736" s="3">
        <v>112.59</v>
      </c>
      <c r="I736" s="2" t="s">
        <v>1682</v>
      </c>
    </row>
    <row r="737" spans="2:9" s="12" customFormat="1" ht="22.5" customHeight="1" x14ac:dyDescent="0.25">
      <c r="B737" s="1">
        <v>43179</v>
      </c>
      <c r="C737" s="2">
        <v>2017005110</v>
      </c>
      <c r="D737" s="2" t="s">
        <v>1683</v>
      </c>
      <c r="E737" s="2" t="s">
        <v>0</v>
      </c>
      <c r="F737" s="2">
        <v>6</v>
      </c>
      <c r="G737" s="3">
        <f t="shared" si="11"/>
        <v>317.69166666666666</v>
      </c>
      <c r="H737" s="3">
        <v>1906.15</v>
      </c>
      <c r="I737" s="2" t="s">
        <v>1682</v>
      </c>
    </row>
    <row r="738" spans="2:9" s="12" customFormat="1" ht="22.5" customHeight="1" x14ac:dyDescent="0.25">
      <c r="B738" s="1">
        <v>43179</v>
      </c>
      <c r="C738" s="2">
        <v>2017005110</v>
      </c>
      <c r="D738" s="2" t="s">
        <v>1685</v>
      </c>
      <c r="E738" s="2" t="s">
        <v>0</v>
      </c>
      <c r="F738" s="2">
        <v>3</v>
      </c>
      <c r="G738" s="3">
        <f t="shared" si="11"/>
        <v>261</v>
      </c>
      <c r="H738" s="3">
        <v>783</v>
      </c>
      <c r="I738" s="2" t="s">
        <v>1682</v>
      </c>
    </row>
    <row r="739" spans="2:9" s="12" customFormat="1" ht="22.5" customHeight="1" x14ac:dyDescent="0.25">
      <c r="B739" s="1">
        <v>43179</v>
      </c>
      <c r="C739" s="2">
        <v>2017005110</v>
      </c>
      <c r="D739" s="2" t="s">
        <v>1686</v>
      </c>
      <c r="E739" s="2" t="s">
        <v>0</v>
      </c>
      <c r="F739" s="2">
        <v>3</v>
      </c>
      <c r="G739" s="3">
        <f t="shared" si="11"/>
        <v>36</v>
      </c>
      <c r="H739" s="3">
        <v>108</v>
      </c>
      <c r="I739" s="2" t="s">
        <v>1682</v>
      </c>
    </row>
    <row r="740" spans="2:9" s="12" customFormat="1" ht="22.5" customHeight="1" x14ac:dyDescent="0.25">
      <c r="B740" s="1">
        <v>43179</v>
      </c>
      <c r="C740" s="2">
        <v>2017005110</v>
      </c>
      <c r="D740" s="2" t="s">
        <v>1687</v>
      </c>
      <c r="E740" s="2" t="s">
        <v>0</v>
      </c>
      <c r="F740" s="2">
        <v>12</v>
      </c>
      <c r="G740" s="3">
        <f t="shared" si="11"/>
        <v>12.095833333333333</v>
      </c>
      <c r="H740" s="3">
        <v>145.15</v>
      </c>
      <c r="I740" s="2" t="s">
        <v>1682</v>
      </c>
    </row>
    <row r="741" spans="2:9" s="12" customFormat="1" ht="22.5" customHeight="1" x14ac:dyDescent="0.25">
      <c r="B741" s="1">
        <v>43179</v>
      </c>
      <c r="C741" s="2">
        <v>2017005110</v>
      </c>
      <c r="D741" s="2" t="s">
        <v>1689</v>
      </c>
      <c r="E741" s="2" t="s">
        <v>0</v>
      </c>
      <c r="F741" s="2">
        <v>12</v>
      </c>
      <c r="G741" s="3">
        <f t="shared" si="11"/>
        <v>24.191666666666666</v>
      </c>
      <c r="H741" s="3">
        <v>290.3</v>
      </c>
      <c r="I741" s="2" t="s">
        <v>1682</v>
      </c>
    </row>
    <row r="742" spans="2:9" s="12" customFormat="1" ht="22.5" customHeight="1" x14ac:dyDescent="0.25">
      <c r="B742" s="1">
        <v>43179</v>
      </c>
      <c r="C742" s="2">
        <v>2017005110</v>
      </c>
      <c r="D742" s="2" t="s">
        <v>1691</v>
      </c>
      <c r="E742" s="2" t="s">
        <v>0</v>
      </c>
      <c r="F742" s="2">
        <v>12</v>
      </c>
      <c r="G742" s="3">
        <f t="shared" si="11"/>
        <v>36.288333333333334</v>
      </c>
      <c r="H742" s="3">
        <v>435.46</v>
      </c>
      <c r="I742" s="2" t="s">
        <v>1682</v>
      </c>
    </row>
    <row r="743" spans="2:9" s="12" customFormat="1" ht="22.5" customHeight="1" x14ac:dyDescent="0.25">
      <c r="B743" s="1">
        <v>43179</v>
      </c>
      <c r="C743" s="2">
        <v>2017005110</v>
      </c>
      <c r="D743" s="2" t="s">
        <v>1693</v>
      </c>
      <c r="E743" s="2" t="s">
        <v>0</v>
      </c>
      <c r="F743" s="2">
        <v>12</v>
      </c>
      <c r="G743" s="3">
        <f t="shared" si="11"/>
        <v>60.470833333333331</v>
      </c>
      <c r="H743" s="3">
        <v>725.65</v>
      </c>
      <c r="I743" s="2" t="s">
        <v>1682</v>
      </c>
    </row>
    <row r="744" spans="2:9" s="12" customFormat="1" ht="22.5" customHeight="1" x14ac:dyDescent="0.25">
      <c r="B744" s="1">
        <v>43179</v>
      </c>
      <c r="C744" s="2">
        <v>2017005110</v>
      </c>
      <c r="D744" s="2" t="s">
        <v>1695</v>
      </c>
      <c r="E744" s="2" t="s">
        <v>0</v>
      </c>
      <c r="F744" s="2">
        <v>12</v>
      </c>
      <c r="G744" s="3">
        <f t="shared" si="11"/>
        <v>31.968333333333334</v>
      </c>
      <c r="H744" s="3">
        <v>383.62</v>
      </c>
      <c r="I744" s="2" t="s">
        <v>1682</v>
      </c>
    </row>
    <row r="745" spans="2:9" s="12" customFormat="1" ht="22.5" customHeight="1" x14ac:dyDescent="0.25">
      <c r="B745" s="1">
        <v>43179</v>
      </c>
      <c r="C745" s="2">
        <v>2017005110</v>
      </c>
      <c r="D745" s="2" t="s">
        <v>1697</v>
      </c>
      <c r="E745" s="2" t="s">
        <v>0</v>
      </c>
      <c r="F745" s="2">
        <v>12</v>
      </c>
      <c r="G745" s="3">
        <f t="shared" si="11"/>
        <v>40.32</v>
      </c>
      <c r="H745" s="3">
        <v>483.84</v>
      </c>
      <c r="I745" s="2" t="s">
        <v>1682</v>
      </c>
    </row>
    <row r="746" spans="2:9" s="12" customFormat="1" ht="22.5" customHeight="1" x14ac:dyDescent="0.25">
      <c r="B746" s="1">
        <v>43179</v>
      </c>
      <c r="C746" s="2">
        <v>2017005110</v>
      </c>
      <c r="D746" s="2" t="s">
        <v>1700</v>
      </c>
      <c r="E746" s="2" t="s">
        <v>0</v>
      </c>
      <c r="F746" s="2">
        <v>12</v>
      </c>
      <c r="G746" s="3">
        <f t="shared" si="11"/>
        <v>51.435000000000002</v>
      </c>
      <c r="H746" s="3">
        <v>617.22</v>
      </c>
      <c r="I746" s="2" t="s">
        <v>1682</v>
      </c>
    </row>
    <row r="747" spans="2:9" s="12" customFormat="1" ht="22.5" customHeight="1" x14ac:dyDescent="0.25">
      <c r="B747" s="1">
        <v>43179</v>
      </c>
      <c r="C747" s="2">
        <v>2017005110</v>
      </c>
      <c r="D747" s="2" t="s">
        <v>1702</v>
      </c>
      <c r="E747" s="2" t="s">
        <v>0</v>
      </c>
      <c r="F747" s="2">
        <v>12</v>
      </c>
      <c r="G747" s="3">
        <f t="shared" si="11"/>
        <v>68.103333333333339</v>
      </c>
      <c r="H747" s="3">
        <v>817.24</v>
      </c>
      <c r="I747" s="2" t="s">
        <v>1682</v>
      </c>
    </row>
    <row r="748" spans="2:9" s="12" customFormat="1" ht="22.5" customHeight="1" x14ac:dyDescent="0.25">
      <c r="B748" s="1">
        <v>43179</v>
      </c>
      <c r="C748" s="2">
        <v>2017005110</v>
      </c>
      <c r="D748" s="2" t="s">
        <v>1704</v>
      </c>
      <c r="E748" s="2" t="s">
        <v>0</v>
      </c>
      <c r="F748" s="2">
        <v>12</v>
      </c>
      <c r="G748" s="3">
        <f t="shared" si="11"/>
        <v>72.27</v>
      </c>
      <c r="H748" s="3">
        <v>867.24</v>
      </c>
      <c r="I748" s="2" t="s">
        <v>1682</v>
      </c>
    </row>
    <row r="749" spans="2:9" s="12" customFormat="1" ht="22.5" customHeight="1" x14ac:dyDescent="0.25">
      <c r="B749" s="1">
        <v>43179</v>
      </c>
      <c r="C749" s="2">
        <v>2017005110</v>
      </c>
      <c r="D749" s="2" t="s">
        <v>1707</v>
      </c>
      <c r="E749" s="2" t="s">
        <v>0</v>
      </c>
      <c r="F749" s="2">
        <v>12</v>
      </c>
      <c r="G749" s="3">
        <f t="shared" si="11"/>
        <v>10.655833333333334</v>
      </c>
      <c r="H749" s="3">
        <v>127.87</v>
      </c>
      <c r="I749" s="2" t="s">
        <v>1682</v>
      </c>
    </row>
    <row r="750" spans="2:9" s="12" customFormat="1" ht="22.5" customHeight="1" x14ac:dyDescent="0.25">
      <c r="B750" s="1">
        <v>43179</v>
      </c>
      <c r="C750" s="2">
        <v>2017005110</v>
      </c>
      <c r="D750" s="2" t="s">
        <v>1709</v>
      </c>
      <c r="E750" s="2" t="s">
        <v>0</v>
      </c>
      <c r="F750" s="2">
        <v>12</v>
      </c>
      <c r="G750" s="3">
        <f t="shared" si="11"/>
        <v>21.320833333333333</v>
      </c>
      <c r="H750" s="3">
        <v>255.85</v>
      </c>
      <c r="I750" s="2" t="s">
        <v>1682</v>
      </c>
    </row>
    <row r="751" spans="2:9" s="12" customFormat="1" ht="22.5" customHeight="1" x14ac:dyDescent="0.25">
      <c r="B751" s="1">
        <v>43179</v>
      </c>
      <c r="C751" s="2">
        <v>2017005110</v>
      </c>
      <c r="D751" s="2" t="s">
        <v>1711</v>
      </c>
      <c r="E751" s="2" t="s">
        <v>0</v>
      </c>
      <c r="F751" s="2">
        <v>12</v>
      </c>
      <c r="G751" s="3">
        <f t="shared" si="11"/>
        <v>31.985833333333332</v>
      </c>
      <c r="H751" s="3">
        <v>383.83</v>
      </c>
      <c r="I751" s="2" t="s">
        <v>1682</v>
      </c>
    </row>
    <row r="752" spans="2:9" s="12" customFormat="1" ht="22.5" customHeight="1" x14ac:dyDescent="0.25">
      <c r="B752" s="1">
        <v>43179</v>
      </c>
      <c r="C752" s="2">
        <v>2017005110</v>
      </c>
      <c r="D752" s="2" t="s">
        <v>1713</v>
      </c>
      <c r="E752" s="2" t="s">
        <v>0</v>
      </c>
      <c r="F752" s="2">
        <v>12</v>
      </c>
      <c r="G752" s="3">
        <f t="shared" si="11"/>
        <v>42.650833333333331</v>
      </c>
      <c r="H752" s="3">
        <v>511.81</v>
      </c>
      <c r="I752" s="2" t="s">
        <v>1682</v>
      </c>
    </row>
    <row r="753" spans="2:9" s="12" customFormat="1" ht="22.5" customHeight="1" x14ac:dyDescent="0.25">
      <c r="B753" s="1">
        <v>43179</v>
      </c>
      <c r="C753" s="2">
        <v>2017005110</v>
      </c>
      <c r="D753" s="2" t="s">
        <v>1715</v>
      </c>
      <c r="E753" s="2" t="s">
        <v>0</v>
      </c>
      <c r="F753" s="2">
        <v>12</v>
      </c>
      <c r="G753" s="3">
        <f t="shared" si="11"/>
        <v>53.31583333333333</v>
      </c>
      <c r="H753" s="3">
        <v>639.79</v>
      </c>
      <c r="I753" s="2" t="s">
        <v>1682</v>
      </c>
    </row>
    <row r="754" spans="2:9" s="12" customFormat="1" ht="22.5" customHeight="1" x14ac:dyDescent="0.25">
      <c r="B754" s="1">
        <v>43179</v>
      </c>
      <c r="C754" s="2">
        <v>2017005110</v>
      </c>
      <c r="D754" s="2" t="s">
        <v>1717</v>
      </c>
      <c r="E754" s="2" t="s">
        <v>0</v>
      </c>
      <c r="F754" s="2">
        <v>1</v>
      </c>
      <c r="G754" s="3">
        <f t="shared" si="11"/>
        <v>1370.08</v>
      </c>
      <c r="H754" s="3">
        <v>1370.08</v>
      </c>
      <c r="I754" s="2" t="s">
        <v>1682</v>
      </c>
    </row>
    <row r="755" spans="2:9" s="12" customFormat="1" ht="22.5" customHeight="1" x14ac:dyDescent="0.25">
      <c r="B755" s="1">
        <v>43179</v>
      </c>
      <c r="C755" s="2">
        <v>2017005110</v>
      </c>
      <c r="D755" s="2" t="s">
        <v>1719</v>
      </c>
      <c r="E755" s="2" t="s">
        <v>0</v>
      </c>
      <c r="F755" s="2">
        <v>18</v>
      </c>
      <c r="G755" s="3">
        <f t="shared" si="11"/>
        <v>21.531111111111112</v>
      </c>
      <c r="H755" s="3">
        <v>387.56</v>
      </c>
      <c r="I755" s="2" t="s">
        <v>1682</v>
      </c>
    </row>
    <row r="756" spans="2:9" s="12" customFormat="1" ht="22.5" customHeight="1" x14ac:dyDescent="0.25">
      <c r="B756" s="1">
        <v>43179</v>
      </c>
      <c r="C756" s="2">
        <v>2017005110</v>
      </c>
      <c r="D756" s="2" t="s">
        <v>1721</v>
      </c>
      <c r="E756" s="2" t="s">
        <v>0</v>
      </c>
      <c r="F756" s="2">
        <v>12</v>
      </c>
      <c r="G756" s="3">
        <f t="shared" si="11"/>
        <v>57.618333333333332</v>
      </c>
      <c r="H756" s="3">
        <v>691.42</v>
      </c>
      <c r="I756" s="2" t="s">
        <v>1682</v>
      </c>
    </row>
    <row r="757" spans="2:9" s="12" customFormat="1" ht="22.5" customHeight="1" x14ac:dyDescent="0.25">
      <c r="B757" s="1">
        <v>43179</v>
      </c>
      <c r="C757" s="2">
        <v>2017005110</v>
      </c>
      <c r="D757" s="2" t="s">
        <v>1723</v>
      </c>
      <c r="E757" s="2" t="s">
        <v>0</v>
      </c>
      <c r="F757" s="2">
        <v>12</v>
      </c>
      <c r="G757" s="3">
        <f t="shared" si="11"/>
        <v>86.426666666666662</v>
      </c>
      <c r="H757" s="3">
        <v>1037.1199999999999</v>
      </c>
      <c r="I757" s="2" t="s">
        <v>1682</v>
      </c>
    </row>
    <row r="758" spans="2:9" s="12" customFormat="1" ht="22.5" customHeight="1" x14ac:dyDescent="0.25">
      <c r="B758" s="1">
        <v>43179</v>
      </c>
      <c r="C758" s="2">
        <v>2017005110</v>
      </c>
      <c r="D758" s="2" t="s">
        <v>1725</v>
      </c>
      <c r="E758" s="2" t="s">
        <v>0</v>
      </c>
      <c r="F758" s="2">
        <v>12</v>
      </c>
      <c r="G758" s="3">
        <f t="shared" si="11"/>
        <v>115.245</v>
      </c>
      <c r="H758" s="3">
        <v>1382.94</v>
      </c>
      <c r="I758" s="2" t="s">
        <v>1682</v>
      </c>
    </row>
    <row r="759" spans="2:9" s="12" customFormat="1" ht="22.5" customHeight="1" x14ac:dyDescent="0.25">
      <c r="B759" s="1">
        <v>43179</v>
      </c>
      <c r="C759" s="2">
        <v>2017005110</v>
      </c>
      <c r="D759" s="2" t="s">
        <v>1727</v>
      </c>
      <c r="E759" s="2" t="s">
        <v>0</v>
      </c>
      <c r="F759" s="2">
        <v>12</v>
      </c>
      <c r="G759" s="3">
        <f t="shared" si="11"/>
        <v>144.04499999999999</v>
      </c>
      <c r="H759" s="3">
        <v>1728.54</v>
      </c>
      <c r="I759" s="2" t="s">
        <v>1682</v>
      </c>
    </row>
    <row r="760" spans="2:9" s="12" customFormat="1" ht="22.5" customHeight="1" x14ac:dyDescent="0.25">
      <c r="B760" s="1">
        <v>43179</v>
      </c>
      <c r="C760" s="2">
        <v>2017005110</v>
      </c>
      <c r="D760" s="2" t="s">
        <v>1729</v>
      </c>
      <c r="E760" s="2" t="s">
        <v>0</v>
      </c>
      <c r="F760" s="2">
        <v>10</v>
      </c>
      <c r="G760" s="3">
        <f t="shared" si="11"/>
        <v>74.307000000000002</v>
      </c>
      <c r="H760" s="3">
        <v>743.07</v>
      </c>
      <c r="I760" s="2" t="s">
        <v>2234</v>
      </c>
    </row>
    <row r="761" spans="2:9" s="12" customFormat="1" ht="22.5" customHeight="1" x14ac:dyDescent="0.25">
      <c r="B761" s="1">
        <v>43179</v>
      </c>
      <c r="C761" s="2">
        <v>2017005110</v>
      </c>
      <c r="D761" s="2" t="s">
        <v>1732</v>
      </c>
      <c r="E761" s="2" t="s">
        <v>0</v>
      </c>
      <c r="F761" s="2">
        <v>1</v>
      </c>
      <c r="G761" s="3">
        <f t="shared" si="11"/>
        <v>167.31</v>
      </c>
      <c r="H761" s="3">
        <v>167.31</v>
      </c>
      <c r="I761" s="2" t="s">
        <v>2234</v>
      </c>
    </row>
    <row r="762" spans="2:9" s="12" customFormat="1" ht="22.5" customHeight="1" x14ac:dyDescent="0.25">
      <c r="B762" s="1">
        <v>43179</v>
      </c>
      <c r="C762" s="2">
        <v>2017005110</v>
      </c>
      <c r="D762" s="2" t="s">
        <v>1734</v>
      </c>
      <c r="E762" s="2" t="s">
        <v>0</v>
      </c>
      <c r="F762" s="2">
        <v>1</v>
      </c>
      <c r="G762" s="3">
        <f t="shared" si="11"/>
        <v>1589.29</v>
      </c>
      <c r="H762" s="3">
        <v>1589.29</v>
      </c>
      <c r="I762" s="2" t="s">
        <v>2234</v>
      </c>
    </row>
    <row r="763" spans="2:9" s="12" customFormat="1" ht="22.5" customHeight="1" x14ac:dyDescent="0.25">
      <c r="B763" s="1">
        <v>43179</v>
      </c>
      <c r="C763" s="2">
        <v>2017005110</v>
      </c>
      <c r="D763" s="2" t="s">
        <v>1736</v>
      </c>
      <c r="E763" s="2" t="s">
        <v>0</v>
      </c>
      <c r="F763" s="2">
        <v>2</v>
      </c>
      <c r="G763" s="3">
        <f t="shared" si="11"/>
        <v>114.77</v>
      </c>
      <c r="H763" s="3">
        <v>229.54</v>
      </c>
      <c r="I763" s="2" t="s">
        <v>2234</v>
      </c>
    </row>
    <row r="764" spans="2:9" s="12" customFormat="1" ht="22.5" customHeight="1" x14ac:dyDescent="0.25">
      <c r="B764" s="1">
        <v>43179</v>
      </c>
      <c r="C764" s="2">
        <v>2017005110</v>
      </c>
      <c r="D764" s="2" t="s">
        <v>1739</v>
      </c>
      <c r="E764" s="2" t="s">
        <v>0</v>
      </c>
      <c r="F764" s="2">
        <v>3</v>
      </c>
      <c r="G764" s="3">
        <f t="shared" si="11"/>
        <v>17.576666666666664</v>
      </c>
      <c r="H764" s="3">
        <v>52.73</v>
      </c>
      <c r="I764" s="2" t="s">
        <v>2234</v>
      </c>
    </row>
    <row r="765" spans="2:9" s="12" customFormat="1" ht="22.5" customHeight="1" x14ac:dyDescent="0.25">
      <c r="B765" s="1">
        <v>43179</v>
      </c>
      <c r="C765" s="2">
        <v>2017005110</v>
      </c>
      <c r="D765" s="2" t="s">
        <v>1741</v>
      </c>
      <c r="E765" s="2" t="s">
        <v>0</v>
      </c>
      <c r="F765" s="2">
        <v>5</v>
      </c>
      <c r="G765" s="3">
        <f t="shared" si="11"/>
        <v>52.917999999999992</v>
      </c>
      <c r="H765" s="3">
        <v>264.58999999999997</v>
      </c>
      <c r="I765" s="2" t="s">
        <v>2234</v>
      </c>
    </row>
    <row r="766" spans="2:9" s="12" customFormat="1" ht="22.5" customHeight="1" x14ac:dyDescent="0.25">
      <c r="B766" s="1">
        <v>43179</v>
      </c>
      <c r="C766" s="2">
        <v>2017005110</v>
      </c>
      <c r="D766" s="2" t="s">
        <v>1743</v>
      </c>
      <c r="E766" s="2" t="s">
        <v>0</v>
      </c>
      <c r="F766" s="2">
        <v>25</v>
      </c>
      <c r="G766" s="3">
        <f t="shared" si="11"/>
        <v>450</v>
      </c>
      <c r="H766" s="3">
        <v>11250</v>
      </c>
      <c r="I766" s="2" t="s">
        <v>1744</v>
      </c>
    </row>
    <row r="767" spans="2:9" s="12" customFormat="1" ht="22.5" customHeight="1" x14ac:dyDescent="0.25">
      <c r="B767" s="1">
        <v>43179</v>
      </c>
      <c r="C767" s="2">
        <v>2017005110</v>
      </c>
      <c r="D767" s="2" t="s">
        <v>1745</v>
      </c>
      <c r="E767" s="2" t="s">
        <v>0</v>
      </c>
      <c r="F767" s="2">
        <v>2</v>
      </c>
      <c r="G767" s="3">
        <f t="shared" si="11"/>
        <v>2400</v>
      </c>
      <c r="H767" s="3">
        <v>4800</v>
      </c>
      <c r="I767" s="2" t="s">
        <v>1744</v>
      </c>
    </row>
    <row r="768" spans="2:9" s="12" customFormat="1" ht="22.5" customHeight="1" x14ac:dyDescent="0.25">
      <c r="B768" s="1">
        <v>43179</v>
      </c>
      <c r="C768" s="2">
        <v>2017005110</v>
      </c>
      <c r="D768" s="2" t="s">
        <v>1747</v>
      </c>
      <c r="E768" s="2" t="s">
        <v>0</v>
      </c>
      <c r="F768" s="2">
        <v>1</v>
      </c>
      <c r="G768" s="3">
        <f t="shared" si="11"/>
        <v>4184</v>
      </c>
      <c r="H768" s="3">
        <v>4184</v>
      </c>
      <c r="I768" s="2" t="s">
        <v>1748</v>
      </c>
    </row>
    <row r="769" spans="2:9" s="12" customFormat="1" ht="22.5" customHeight="1" x14ac:dyDescent="0.25">
      <c r="B769" s="1">
        <v>43179</v>
      </c>
      <c r="C769" s="2">
        <v>2017005110</v>
      </c>
      <c r="D769" s="2" t="s">
        <v>1749</v>
      </c>
      <c r="E769" s="2" t="s">
        <v>0</v>
      </c>
      <c r="F769" s="2">
        <v>15</v>
      </c>
      <c r="G769" s="3">
        <f t="shared" si="11"/>
        <v>358</v>
      </c>
      <c r="H769" s="3">
        <v>5370</v>
      </c>
      <c r="I769" s="2" t="s">
        <v>1748</v>
      </c>
    </row>
    <row r="770" spans="2:9" s="12" customFormat="1" ht="22.5" customHeight="1" x14ac:dyDescent="0.25">
      <c r="B770" s="1">
        <v>43179</v>
      </c>
      <c r="C770" s="2">
        <v>2018000507</v>
      </c>
      <c r="D770" s="2" t="s">
        <v>1751</v>
      </c>
      <c r="E770" s="2" t="s">
        <v>0</v>
      </c>
      <c r="F770" s="2">
        <v>250</v>
      </c>
      <c r="G770" s="3">
        <f t="shared" si="11"/>
        <v>1.4</v>
      </c>
      <c r="H770" s="3">
        <v>350</v>
      </c>
      <c r="I770" s="2" t="s">
        <v>1752</v>
      </c>
    </row>
    <row r="771" spans="2:9" s="12" customFormat="1" ht="22.5" customHeight="1" x14ac:dyDescent="0.25">
      <c r="B771" s="1">
        <v>43179</v>
      </c>
      <c r="C771" s="2">
        <v>2018000507</v>
      </c>
      <c r="D771" s="2" t="s">
        <v>1753</v>
      </c>
      <c r="E771" s="2" t="s">
        <v>0</v>
      </c>
      <c r="F771" s="2">
        <v>70000</v>
      </c>
      <c r="G771" s="3">
        <f t="shared" si="11"/>
        <v>3.1E-2</v>
      </c>
      <c r="H771" s="3">
        <v>2170</v>
      </c>
      <c r="I771" s="2" t="s">
        <v>1671</v>
      </c>
    </row>
    <row r="772" spans="2:9" s="12" customFormat="1" ht="22.5" customHeight="1" x14ac:dyDescent="0.25">
      <c r="B772" s="1">
        <v>43179</v>
      </c>
      <c r="C772" s="2">
        <v>2017005110</v>
      </c>
      <c r="D772" s="2" t="s">
        <v>1755</v>
      </c>
      <c r="E772" s="2" t="s">
        <v>0</v>
      </c>
      <c r="F772" s="2">
        <v>10</v>
      </c>
      <c r="G772" s="3">
        <f t="shared" si="11"/>
        <v>52</v>
      </c>
      <c r="H772" s="3">
        <v>520</v>
      </c>
      <c r="I772" s="2" t="s">
        <v>940</v>
      </c>
    </row>
    <row r="773" spans="2:9" s="12" customFormat="1" ht="22.5" customHeight="1" x14ac:dyDescent="0.25">
      <c r="B773" s="1">
        <v>43179</v>
      </c>
      <c r="C773" s="2">
        <v>2017005110</v>
      </c>
      <c r="D773" s="2" t="s">
        <v>1756</v>
      </c>
      <c r="E773" s="2" t="s">
        <v>0</v>
      </c>
      <c r="F773" s="2">
        <v>2</v>
      </c>
      <c r="G773" s="3">
        <f t="shared" si="11"/>
        <v>185</v>
      </c>
      <c r="H773" s="3">
        <v>370</v>
      </c>
      <c r="I773" s="2" t="s">
        <v>940</v>
      </c>
    </row>
    <row r="774" spans="2:9" s="12" customFormat="1" ht="22.5" customHeight="1" x14ac:dyDescent="0.25">
      <c r="B774" s="1">
        <v>43179</v>
      </c>
      <c r="C774" s="2">
        <v>2017005110</v>
      </c>
      <c r="D774" s="2" t="s">
        <v>1757</v>
      </c>
      <c r="E774" s="2" t="s">
        <v>0</v>
      </c>
      <c r="F774" s="2">
        <v>3</v>
      </c>
      <c r="G774" s="3">
        <f t="shared" ref="G774:G837" si="12">H774/F774</f>
        <v>365</v>
      </c>
      <c r="H774" s="3">
        <v>1095</v>
      </c>
      <c r="I774" s="2" t="s">
        <v>940</v>
      </c>
    </row>
    <row r="775" spans="2:9" s="12" customFormat="1" ht="22.5" customHeight="1" x14ac:dyDescent="0.25">
      <c r="B775" s="1">
        <v>43179</v>
      </c>
      <c r="C775" s="2">
        <v>2017005110</v>
      </c>
      <c r="D775" s="2" t="s">
        <v>2235</v>
      </c>
      <c r="E775" s="2" t="s">
        <v>31</v>
      </c>
      <c r="F775" s="2">
        <v>3</v>
      </c>
      <c r="G775" s="3">
        <f t="shared" si="12"/>
        <v>235</v>
      </c>
      <c r="H775" s="3">
        <v>705</v>
      </c>
      <c r="I775" s="2" t="s">
        <v>940</v>
      </c>
    </row>
    <row r="776" spans="2:9" s="12" customFormat="1" ht="22.5" customHeight="1" x14ac:dyDescent="0.25">
      <c r="B776" s="1">
        <v>43179</v>
      </c>
      <c r="C776" s="2">
        <v>2017005110</v>
      </c>
      <c r="D776" s="2" t="s">
        <v>1759</v>
      </c>
      <c r="E776" s="2" t="s">
        <v>0</v>
      </c>
      <c r="F776" s="2">
        <v>1</v>
      </c>
      <c r="G776" s="3">
        <f t="shared" si="12"/>
        <v>780</v>
      </c>
      <c r="H776" s="3">
        <v>780</v>
      </c>
      <c r="I776" s="2" t="s">
        <v>940</v>
      </c>
    </row>
    <row r="777" spans="2:9" s="12" customFormat="1" ht="22.5" customHeight="1" x14ac:dyDescent="0.25">
      <c r="B777" s="1">
        <v>43179</v>
      </c>
      <c r="C777" s="2">
        <v>2017005110</v>
      </c>
      <c r="D777" s="2" t="s">
        <v>466</v>
      </c>
      <c r="E777" s="2" t="s">
        <v>0</v>
      </c>
      <c r="F777" s="2">
        <v>3</v>
      </c>
      <c r="G777" s="3">
        <f t="shared" si="12"/>
        <v>62.85</v>
      </c>
      <c r="H777" s="3">
        <v>188.55</v>
      </c>
      <c r="I777" s="2" t="s">
        <v>940</v>
      </c>
    </row>
    <row r="778" spans="2:9" s="12" customFormat="1" ht="22.5" customHeight="1" x14ac:dyDescent="0.25">
      <c r="B778" s="1">
        <v>43179</v>
      </c>
      <c r="C778" s="2">
        <v>2018001018</v>
      </c>
      <c r="D778" s="2" t="s">
        <v>1763</v>
      </c>
      <c r="E778" s="2" t="s">
        <v>0</v>
      </c>
      <c r="F778" s="2">
        <v>1</v>
      </c>
      <c r="G778" s="3">
        <f t="shared" si="12"/>
        <v>512.20000000000005</v>
      </c>
      <c r="H778" s="3">
        <v>512.20000000000005</v>
      </c>
      <c r="I778" s="2" t="s">
        <v>2236</v>
      </c>
    </row>
    <row r="779" spans="2:9" s="12" customFormat="1" ht="22.5" customHeight="1" x14ac:dyDescent="0.25">
      <c r="B779" s="1">
        <v>43179</v>
      </c>
      <c r="C779" s="2">
        <v>2018001018</v>
      </c>
      <c r="D779" s="2" t="s">
        <v>1766</v>
      </c>
      <c r="E779" s="2" t="s">
        <v>0</v>
      </c>
      <c r="F779" s="2">
        <v>1</v>
      </c>
      <c r="G779" s="3">
        <f t="shared" si="12"/>
        <v>512.20000000000005</v>
      </c>
      <c r="H779" s="3">
        <v>512.20000000000005</v>
      </c>
      <c r="I779" s="2" t="s">
        <v>2236</v>
      </c>
    </row>
    <row r="780" spans="2:9" s="12" customFormat="1" ht="22.5" customHeight="1" x14ac:dyDescent="0.25">
      <c r="B780" s="1">
        <v>43179</v>
      </c>
      <c r="C780" s="2">
        <v>2018001218</v>
      </c>
      <c r="D780" s="2" t="s">
        <v>528</v>
      </c>
      <c r="E780" s="2" t="s">
        <v>0</v>
      </c>
      <c r="F780" s="2">
        <v>1</v>
      </c>
      <c r="G780" s="3">
        <f t="shared" si="12"/>
        <v>650</v>
      </c>
      <c r="H780" s="3">
        <v>650</v>
      </c>
      <c r="I780" s="2" t="s">
        <v>45</v>
      </c>
    </row>
    <row r="781" spans="2:9" s="12" customFormat="1" ht="22.5" customHeight="1" x14ac:dyDescent="0.25">
      <c r="B781" s="1">
        <v>43179</v>
      </c>
      <c r="C781" s="2">
        <v>2018001218</v>
      </c>
      <c r="D781" s="2" t="s">
        <v>72</v>
      </c>
      <c r="E781" s="2" t="s">
        <v>0</v>
      </c>
      <c r="F781" s="2">
        <v>1</v>
      </c>
      <c r="G781" s="3">
        <f t="shared" si="12"/>
        <v>280</v>
      </c>
      <c r="H781" s="3">
        <v>280</v>
      </c>
      <c r="I781" s="2" t="s">
        <v>45</v>
      </c>
    </row>
    <row r="782" spans="2:9" s="12" customFormat="1" ht="22.5" customHeight="1" x14ac:dyDescent="0.25">
      <c r="B782" s="1">
        <v>43179</v>
      </c>
      <c r="C782" s="2">
        <v>2018001218</v>
      </c>
      <c r="D782" s="2" t="s">
        <v>2237</v>
      </c>
      <c r="E782" s="2" t="s">
        <v>0</v>
      </c>
      <c r="F782" s="2">
        <v>2</v>
      </c>
      <c r="G782" s="3">
        <f t="shared" si="12"/>
        <v>361</v>
      </c>
      <c r="H782" s="3">
        <v>722</v>
      </c>
      <c r="I782" s="2" t="s">
        <v>45</v>
      </c>
    </row>
    <row r="783" spans="2:9" s="12" customFormat="1" ht="22.5" customHeight="1" x14ac:dyDescent="0.25">
      <c r="B783" s="1">
        <v>43179</v>
      </c>
      <c r="C783" s="2">
        <v>2018001218</v>
      </c>
      <c r="D783" s="2" t="s">
        <v>527</v>
      </c>
      <c r="E783" s="2" t="s">
        <v>0</v>
      </c>
      <c r="F783" s="2">
        <v>2</v>
      </c>
      <c r="G783" s="3">
        <f t="shared" si="12"/>
        <v>2000</v>
      </c>
      <c r="H783" s="3">
        <v>4000</v>
      </c>
      <c r="I783" s="2" t="s">
        <v>45</v>
      </c>
    </row>
    <row r="784" spans="2:9" s="12" customFormat="1" ht="22.5" customHeight="1" x14ac:dyDescent="0.25">
      <c r="B784" s="1">
        <v>43179</v>
      </c>
      <c r="C784" s="2">
        <v>2018001218</v>
      </c>
      <c r="D784" s="2" t="s">
        <v>2238</v>
      </c>
      <c r="E784" s="2" t="s">
        <v>0</v>
      </c>
      <c r="F784" s="2">
        <v>1</v>
      </c>
      <c r="G784" s="3">
        <f t="shared" si="12"/>
        <v>3800</v>
      </c>
      <c r="H784" s="3">
        <v>3800</v>
      </c>
      <c r="I784" s="2" t="s">
        <v>45</v>
      </c>
    </row>
    <row r="785" spans="2:9" s="12" customFormat="1" ht="22.5" customHeight="1" x14ac:dyDescent="0.25">
      <c r="B785" s="1">
        <v>43179</v>
      </c>
      <c r="C785" s="2">
        <v>2018001218</v>
      </c>
      <c r="D785" s="2" t="s">
        <v>509</v>
      </c>
      <c r="E785" s="2" t="s">
        <v>0</v>
      </c>
      <c r="F785" s="2">
        <v>1</v>
      </c>
      <c r="G785" s="3">
        <f t="shared" si="12"/>
        <v>430</v>
      </c>
      <c r="H785" s="3">
        <v>430</v>
      </c>
      <c r="I785" s="2" t="s">
        <v>45</v>
      </c>
    </row>
    <row r="786" spans="2:9" s="12" customFormat="1" ht="22.5" customHeight="1" x14ac:dyDescent="0.25">
      <c r="B786" s="1">
        <v>43179</v>
      </c>
      <c r="C786" s="2">
        <v>2018001218</v>
      </c>
      <c r="D786" s="2" t="s">
        <v>2239</v>
      </c>
      <c r="E786" s="2" t="s">
        <v>0</v>
      </c>
      <c r="F786" s="2">
        <v>1</v>
      </c>
      <c r="G786" s="3">
        <f t="shared" si="12"/>
        <v>300</v>
      </c>
      <c r="H786" s="3">
        <v>300</v>
      </c>
      <c r="I786" s="2" t="s">
        <v>45</v>
      </c>
    </row>
    <row r="787" spans="2:9" s="12" customFormat="1" ht="22.5" customHeight="1" x14ac:dyDescent="0.25">
      <c r="B787" s="1">
        <v>43179</v>
      </c>
      <c r="C787" s="2">
        <v>2018001218</v>
      </c>
      <c r="D787" s="2" t="s">
        <v>508</v>
      </c>
      <c r="E787" s="2" t="s">
        <v>0</v>
      </c>
      <c r="F787" s="2">
        <v>1</v>
      </c>
      <c r="G787" s="3">
        <f t="shared" si="12"/>
        <v>1800</v>
      </c>
      <c r="H787" s="3">
        <v>1800</v>
      </c>
      <c r="I787" s="2" t="s">
        <v>45</v>
      </c>
    </row>
    <row r="788" spans="2:9" s="12" customFormat="1" ht="22.5" customHeight="1" x14ac:dyDescent="0.25">
      <c r="B788" s="1">
        <v>43179</v>
      </c>
      <c r="C788" s="2">
        <v>2018001218</v>
      </c>
      <c r="D788" s="2" t="s">
        <v>526</v>
      </c>
      <c r="E788" s="2" t="s">
        <v>0</v>
      </c>
      <c r="F788" s="2">
        <v>1</v>
      </c>
      <c r="G788" s="3">
        <f t="shared" si="12"/>
        <v>587</v>
      </c>
      <c r="H788" s="3">
        <v>587</v>
      </c>
      <c r="I788" s="2" t="s">
        <v>45</v>
      </c>
    </row>
    <row r="789" spans="2:9" s="12" customFormat="1" ht="22.5" customHeight="1" x14ac:dyDescent="0.25">
      <c r="B789" s="1">
        <v>43179</v>
      </c>
      <c r="C789" s="2">
        <v>2018001391</v>
      </c>
      <c r="D789" s="2" t="s">
        <v>2219</v>
      </c>
      <c r="E789" s="2" t="s">
        <v>0</v>
      </c>
      <c r="F789" s="2">
        <v>4</v>
      </c>
      <c r="G789" s="3">
        <f t="shared" si="12"/>
        <v>81.260000000000005</v>
      </c>
      <c r="H789" s="3">
        <v>325.04000000000002</v>
      </c>
      <c r="I789" s="2" t="s">
        <v>33</v>
      </c>
    </row>
    <row r="790" spans="2:9" s="12" customFormat="1" ht="22.5" customHeight="1" x14ac:dyDescent="0.25">
      <c r="B790" s="1">
        <v>43179</v>
      </c>
      <c r="C790" s="2">
        <v>2018001391</v>
      </c>
      <c r="D790" s="2" t="s">
        <v>535</v>
      </c>
      <c r="E790" s="2" t="s">
        <v>0</v>
      </c>
      <c r="F790" s="2">
        <v>4</v>
      </c>
      <c r="G790" s="3">
        <f t="shared" si="12"/>
        <v>92.63</v>
      </c>
      <c r="H790" s="3">
        <v>370.52</v>
      </c>
      <c r="I790" s="2" t="s">
        <v>33</v>
      </c>
    </row>
    <row r="791" spans="2:9" s="12" customFormat="1" ht="22.5" customHeight="1" x14ac:dyDescent="0.25">
      <c r="B791" s="1">
        <v>43179</v>
      </c>
      <c r="C791" s="2">
        <v>2018000950</v>
      </c>
      <c r="D791" s="2" t="s">
        <v>1771</v>
      </c>
      <c r="E791" s="2" t="s">
        <v>0</v>
      </c>
      <c r="F791" s="2">
        <v>2</v>
      </c>
      <c r="G791" s="3">
        <f t="shared" si="12"/>
        <v>616</v>
      </c>
      <c r="H791" s="3">
        <v>1232</v>
      </c>
      <c r="I791" s="2" t="s">
        <v>1772</v>
      </c>
    </row>
    <row r="792" spans="2:9" s="12" customFormat="1" ht="22.5" customHeight="1" x14ac:dyDescent="0.25">
      <c r="B792" s="1">
        <v>43179</v>
      </c>
      <c r="C792" s="2">
        <v>2018001067</v>
      </c>
      <c r="D792" s="2" t="s">
        <v>464</v>
      </c>
      <c r="E792" s="2" t="s">
        <v>0</v>
      </c>
      <c r="F792" s="2">
        <v>1</v>
      </c>
      <c r="G792" s="3">
        <f t="shared" si="12"/>
        <v>165.43</v>
      </c>
      <c r="H792" s="3">
        <v>165.43</v>
      </c>
      <c r="I792" s="2" t="s">
        <v>33</v>
      </c>
    </row>
    <row r="793" spans="2:9" s="12" customFormat="1" ht="22.5" customHeight="1" x14ac:dyDescent="0.25">
      <c r="B793" s="1">
        <v>43179</v>
      </c>
      <c r="C793" s="2">
        <v>2018001176</v>
      </c>
      <c r="D793" s="2" t="s">
        <v>39</v>
      </c>
      <c r="E793" s="2" t="s">
        <v>0</v>
      </c>
      <c r="F793" s="2">
        <v>1</v>
      </c>
      <c r="G793" s="3">
        <f t="shared" si="12"/>
        <v>420</v>
      </c>
      <c r="H793" s="3">
        <v>420</v>
      </c>
      <c r="I793" s="2" t="s">
        <v>44</v>
      </c>
    </row>
    <row r="794" spans="2:9" s="12" customFormat="1" ht="22.5" customHeight="1" x14ac:dyDescent="0.25">
      <c r="B794" s="1">
        <v>43179</v>
      </c>
      <c r="C794" s="2">
        <v>2018001176</v>
      </c>
      <c r="D794" s="2" t="s">
        <v>38</v>
      </c>
      <c r="E794" s="2" t="s">
        <v>0</v>
      </c>
      <c r="F794" s="2">
        <v>1</v>
      </c>
      <c r="G794" s="3">
        <f t="shared" si="12"/>
        <v>420</v>
      </c>
      <c r="H794" s="3">
        <v>420</v>
      </c>
      <c r="I794" s="2" t="s">
        <v>44</v>
      </c>
    </row>
    <row r="795" spans="2:9" s="12" customFormat="1" ht="22.5" customHeight="1" x14ac:dyDescent="0.25">
      <c r="B795" s="1">
        <v>43179</v>
      </c>
      <c r="C795" s="2">
        <v>2018001108</v>
      </c>
      <c r="D795" s="2" t="s">
        <v>1565</v>
      </c>
      <c r="E795" s="2" t="s">
        <v>0</v>
      </c>
      <c r="F795" s="2">
        <v>2</v>
      </c>
      <c r="G795" s="3">
        <f t="shared" si="12"/>
        <v>475</v>
      </c>
      <c r="H795" s="3">
        <v>950</v>
      </c>
      <c r="I795" s="2" t="s">
        <v>698</v>
      </c>
    </row>
    <row r="796" spans="2:9" s="12" customFormat="1" ht="22.5" customHeight="1" x14ac:dyDescent="0.25">
      <c r="B796" s="1">
        <v>43180</v>
      </c>
      <c r="C796" s="2">
        <v>2018000860</v>
      </c>
      <c r="D796" s="2" t="s">
        <v>2099</v>
      </c>
      <c r="E796" s="2" t="s">
        <v>190</v>
      </c>
      <c r="F796" s="2">
        <v>2000</v>
      </c>
      <c r="G796" s="3">
        <f t="shared" si="12"/>
        <v>0.1714</v>
      </c>
      <c r="H796" s="3">
        <v>342.8</v>
      </c>
      <c r="I796" s="2" t="s">
        <v>628</v>
      </c>
    </row>
    <row r="797" spans="2:9" s="12" customFormat="1" ht="22.5" customHeight="1" x14ac:dyDescent="0.25">
      <c r="B797" s="1">
        <v>43180</v>
      </c>
      <c r="C797" s="2">
        <v>2018000646</v>
      </c>
      <c r="D797" s="2" t="s">
        <v>1779</v>
      </c>
      <c r="E797" s="2" t="s">
        <v>0</v>
      </c>
      <c r="F797" s="2">
        <v>1000</v>
      </c>
      <c r="G797" s="3">
        <f t="shared" si="12"/>
        <v>0.28000000000000003</v>
      </c>
      <c r="H797" s="3">
        <v>280</v>
      </c>
      <c r="I797" s="2" t="s">
        <v>1781</v>
      </c>
    </row>
    <row r="798" spans="2:9" s="12" customFormat="1" ht="22.5" customHeight="1" x14ac:dyDescent="0.25">
      <c r="B798" s="1">
        <v>43180</v>
      </c>
      <c r="C798" s="2">
        <v>2018000922</v>
      </c>
      <c r="D798" s="2" t="s">
        <v>1783</v>
      </c>
      <c r="E798" s="2" t="s">
        <v>0</v>
      </c>
      <c r="F798" s="2">
        <v>6</v>
      </c>
      <c r="G798" s="3">
        <f t="shared" si="12"/>
        <v>260</v>
      </c>
      <c r="H798" s="3">
        <v>1560</v>
      </c>
      <c r="I798" s="2" t="s">
        <v>1784</v>
      </c>
    </row>
    <row r="799" spans="2:9" s="12" customFormat="1" ht="22.5" customHeight="1" x14ac:dyDescent="0.25">
      <c r="B799" s="1">
        <v>43180</v>
      </c>
      <c r="C799" s="2">
        <v>2018000922</v>
      </c>
      <c r="D799" s="2" t="s">
        <v>1785</v>
      </c>
      <c r="E799" s="2" t="s">
        <v>0</v>
      </c>
      <c r="F799" s="2">
        <v>6</v>
      </c>
      <c r="G799" s="3">
        <f t="shared" si="12"/>
        <v>45</v>
      </c>
      <c r="H799" s="3">
        <v>270</v>
      </c>
      <c r="I799" s="2" t="s">
        <v>1784</v>
      </c>
    </row>
    <row r="800" spans="2:9" s="12" customFormat="1" ht="22.5" customHeight="1" x14ac:dyDescent="0.25">
      <c r="B800" s="1">
        <v>43180</v>
      </c>
      <c r="C800" s="2">
        <v>2018001366</v>
      </c>
      <c r="D800" s="2" t="s">
        <v>1787</v>
      </c>
      <c r="E800" s="2" t="s">
        <v>0</v>
      </c>
      <c r="F800" s="2">
        <v>6</v>
      </c>
      <c r="G800" s="3">
        <f t="shared" si="12"/>
        <v>269</v>
      </c>
      <c r="H800" s="3">
        <v>1614</v>
      </c>
      <c r="I800" s="2" t="s">
        <v>481</v>
      </c>
    </row>
    <row r="801" spans="2:9" s="12" customFormat="1" ht="22.5" customHeight="1" x14ac:dyDescent="0.25">
      <c r="B801" s="1">
        <v>43180</v>
      </c>
      <c r="C801" s="2">
        <v>2018001366</v>
      </c>
      <c r="D801" s="2" t="s">
        <v>1788</v>
      </c>
      <c r="E801" s="2" t="s">
        <v>0</v>
      </c>
      <c r="F801" s="2">
        <v>4</v>
      </c>
      <c r="G801" s="3">
        <f t="shared" si="12"/>
        <v>269</v>
      </c>
      <c r="H801" s="3">
        <v>1076</v>
      </c>
      <c r="I801" s="2" t="s">
        <v>481</v>
      </c>
    </row>
    <row r="802" spans="2:9" s="12" customFormat="1" ht="22.5" customHeight="1" x14ac:dyDescent="0.25">
      <c r="B802" s="1">
        <v>43180</v>
      </c>
      <c r="C802" s="2">
        <v>2018001366</v>
      </c>
      <c r="D802" s="2" t="s">
        <v>1789</v>
      </c>
      <c r="E802" s="2" t="s">
        <v>0</v>
      </c>
      <c r="F802" s="2">
        <v>4</v>
      </c>
      <c r="G802" s="3">
        <f t="shared" si="12"/>
        <v>269</v>
      </c>
      <c r="H802" s="3">
        <v>1076</v>
      </c>
      <c r="I802" s="2" t="s">
        <v>481</v>
      </c>
    </row>
    <row r="803" spans="2:9" s="12" customFormat="1" ht="22.5" customHeight="1" x14ac:dyDescent="0.25">
      <c r="B803" s="1">
        <v>43180</v>
      </c>
      <c r="C803" s="2">
        <v>2018001366</v>
      </c>
      <c r="D803" s="2" t="s">
        <v>1790</v>
      </c>
      <c r="E803" s="2" t="s">
        <v>0</v>
      </c>
      <c r="F803" s="2">
        <v>4</v>
      </c>
      <c r="G803" s="3">
        <f t="shared" si="12"/>
        <v>269</v>
      </c>
      <c r="H803" s="3">
        <v>1076</v>
      </c>
      <c r="I803" s="2" t="s">
        <v>481</v>
      </c>
    </row>
    <row r="804" spans="2:9" s="12" customFormat="1" ht="22.5" customHeight="1" x14ac:dyDescent="0.25">
      <c r="B804" s="1">
        <v>43180</v>
      </c>
      <c r="C804" s="2">
        <v>2018001410</v>
      </c>
      <c r="D804" s="2" t="s">
        <v>1792</v>
      </c>
      <c r="E804" s="2" t="s">
        <v>0</v>
      </c>
      <c r="F804" s="2">
        <v>2</v>
      </c>
      <c r="G804" s="3">
        <f t="shared" si="12"/>
        <v>499.14</v>
      </c>
      <c r="H804" s="3">
        <v>998.28</v>
      </c>
      <c r="I804" s="2" t="s">
        <v>2240</v>
      </c>
    </row>
    <row r="805" spans="2:9" s="12" customFormat="1" ht="22.5" customHeight="1" x14ac:dyDescent="0.25">
      <c r="B805" s="1">
        <v>43180</v>
      </c>
      <c r="C805" s="2">
        <v>2018001410</v>
      </c>
      <c r="D805" s="2" t="s">
        <v>2241</v>
      </c>
      <c r="E805" s="2" t="s">
        <v>0</v>
      </c>
      <c r="F805" s="2">
        <v>1</v>
      </c>
      <c r="G805" s="3">
        <f t="shared" si="12"/>
        <v>290</v>
      </c>
      <c r="H805" s="3">
        <v>290</v>
      </c>
      <c r="I805" s="2" t="s">
        <v>2240</v>
      </c>
    </row>
    <row r="806" spans="2:9" s="12" customFormat="1" ht="22.5" customHeight="1" x14ac:dyDescent="0.25">
      <c r="B806" s="1">
        <v>43180</v>
      </c>
      <c r="C806" s="2">
        <v>2018001410</v>
      </c>
      <c r="D806" s="2" t="s">
        <v>1793</v>
      </c>
      <c r="E806" s="2" t="s">
        <v>0</v>
      </c>
      <c r="F806" s="2">
        <v>1</v>
      </c>
      <c r="G806" s="3">
        <f t="shared" si="12"/>
        <v>80</v>
      </c>
      <c r="H806" s="3">
        <v>80</v>
      </c>
      <c r="I806" s="2" t="s">
        <v>51</v>
      </c>
    </row>
    <row r="807" spans="2:9" s="12" customFormat="1" ht="22.5" customHeight="1" x14ac:dyDescent="0.25">
      <c r="B807" s="1">
        <v>43180</v>
      </c>
      <c r="C807" s="2">
        <v>2018001410</v>
      </c>
      <c r="D807" s="2" t="s">
        <v>52</v>
      </c>
      <c r="E807" s="2" t="s">
        <v>0</v>
      </c>
      <c r="F807" s="2">
        <v>1</v>
      </c>
      <c r="G807" s="3">
        <f t="shared" si="12"/>
        <v>347</v>
      </c>
      <c r="H807" s="3">
        <v>347</v>
      </c>
      <c r="I807" s="2" t="s">
        <v>51</v>
      </c>
    </row>
    <row r="808" spans="2:9" s="12" customFormat="1" ht="22.5" customHeight="1" x14ac:dyDescent="0.25">
      <c r="B808" s="1">
        <v>43181</v>
      </c>
      <c r="C808" s="2">
        <v>2018000889</v>
      </c>
      <c r="D808" s="2" t="s">
        <v>1795</v>
      </c>
      <c r="E808" s="2" t="s">
        <v>0</v>
      </c>
      <c r="F808" s="2">
        <v>20</v>
      </c>
      <c r="G808" s="3">
        <f t="shared" si="12"/>
        <v>115</v>
      </c>
      <c r="H808" s="3">
        <v>2300</v>
      </c>
      <c r="I808" s="2" t="s">
        <v>1796</v>
      </c>
    </row>
    <row r="809" spans="2:9" s="12" customFormat="1" ht="22.5" customHeight="1" x14ac:dyDescent="0.25">
      <c r="B809" s="1">
        <v>43181</v>
      </c>
      <c r="C809" s="2">
        <v>2018000889</v>
      </c>
      <c r="D809" s="2" t="s">
        <v>1797</v>
      </c>
      <c r="E809" s="2" t="s">
        <v>0</v>
      </c>
      <c r="F809" s="2">
        <v>20</v>
      </c>
      <c r="G809" s="3">
        <f t="shared" si="12"/>
        <v>127</v>
      </c>
      <c r="H809" s="3">
        <v>2540</v>
      </c>
      <c r="I809" s="2" t="s">
        <v>1796</v>
      </c>
    </row>
    <row r="810" spans="2:9" s="12" customFormat="1" ht="22.5" customHeight="1" x14ac:dyDescent="0.25">
      <c r="B810" s="1">
        <v>43181</v>
      </c>
      <c r="C810" s="2">
        <v>2018001394</v>
      </c>
      <c r="D810" s="2" t="s">
        <v>2177</v>
      </c>
      <c r="E810" s="2" t="s">
        <v>0</v>
      </c>
      <c r="F810" s="2">
        <v>320</v>
      </c>
      <c r="G810" s="3">
        <f t="shared" si="12"/>
        <v>2.15</v>
      </c>
      <c r="H810" s="3">
        <v>688</v>
      </c>
      <c r="I810" s="2" t="s">
        <v>16</v>
      </c>
    </row>
    <row r="811" spans="2:9" s="12" customFormat="1" ht="22.5" customHeight="1" x14ac:dyDescent="0.25">
      <c r="B811" s="1">
        <v>43181</v>
      </c>
      <c r="C811" s="2">
        <v>2018001394</v>
      </c>
      <c r="D811" s="2" t="s">
        <v>2242</v>
      </c>
      <c r="E811" s="2" t="s">
        <v>1800</v>
      </c>
      <c r="F811" s="2">
        <v>230</v>
      </c>
      <c r="G811" s="3">
        <f t="shared" si="12"/>
        <v>63.1</v>
      </c>
      <c r="H811" s="3">
        <v>14513</v>
      </c>
      <c r="I811" s="2" t="s">
        <v>208</v>
      </c>
    </row>
    <row r="812" spans="2:9" s="12" customFormat="1" ht="22.5" customHeight="1" x14ac:dyDescent="0.25">
      <c r="B812" s="1">
        <v>43181</v>
      </c>
      <c r="C812" s="2">
        <v>2018000860</v>
      </c>
      <c r="D812" s="2" t="s">
        <v>2138</v>
      </c>
      <c r="E812" s="2" t="s">
        <v>0</v>
      </c>
      <c r="F812" s="2">
        <v>10</v>
      </c>
      <c r="G812" s="3">
        <f t="shared" si="12"/>
        <v>0.42000000000000004</v>
      </c>
      <c r="H812" s="3">
        <v>4.2</v>
      </c>
      <c r="I812" s="2" t="s">
        <v>573</v>
      </c>
    </row>
    <row r="813" spans="2:9" s="12" customFormat="1" ht="22.5" customHeight="1" x14ac:dyDescent="0.25">
      <c r="B813" s="1">
        <v>43181</v>
      </c>
      <c r="C813" s="2">
        <v>2018001473</v>
      </c>
      <c r="D813" s="2" t="s">
        <v>88</v>
      </c>
      <c r="E813" s="2" t="s">
        <v>0</v>
      </c>
      <c r="F813" s="2">
        <v>1600</v>
      </c>
      <c r="G813" s="3">
        <f t="shared" si="12"/>
        <v>0.188</v>
      </c>
      <c r="H813" s="3">
        <v>300.8</v>
      </c>
      <c r="I813" s="2" t="s">
        <v>19</v>
      </c>
    </row>
    <row r="814" spans="2:9" s="12" customFormat="1" ht="22.5" customHeight="1" x14ac:dyDescent="0.25">
      <c r="B814" s="1">
        <v>43181</v>
      </c>
      <c r="C814" s="2">
        <v>2018001394</v>
      </c>
      <c r="D814" s="2" t="s">
        <v>2190</v>
      </c>
      <c r="E814" s="2" t="s">
        <v>1981</v>
      </c>
      <c r="F814" s="2">
        <v>800</v>
      </c>
      <c r="G814" s="3">
        <f t="shared" si="12"/>
        <v>8.73</v>
      </c>
      <c r="H814" s="3">
        <v>6984</v>
      </c>
      <c r="I814" s="2" t="s">
        <v>203</v>
      </c>
    </row>
    <row r="815" spans="2:9" s="12" customFormat="1" ht="22.5" customHeight="1" x14ac:dyDescent="0.25">
      <c r="B815" s="1">
        <v>43181</v>
      </c>
      <c r="C815" s="2">
        <v>2018000889</v>
      </c>
      <c r="D815" s="2" t="s">
        <v>1807</v>
      </c>
      <c r="E815" s="2" t="s">
        <v>0</v>
      </c>
      <c r="F815" s="2">
        <v>10</v>
      </c>
      <c r="G815" s="3">
        <f t="shared" si="12"/>
        <v>136</v>
      </c>
      <c r="H815" s="3">
        <v>1360</v>
      </c>
      <c r="I815" s="2" t="s">
        <v>1796</v>
      </c>
    </row>
    <row r="816" spans="2:9" s="12" customFormat="1" ht="22.5" customHeight="1" x14ac:dyDescent="0.25">
      <c r="B816" s="1">
        <v>43181</v>
      </c>
      <c r="C816" s="2">
        <v>2018001034</v>
      </c>
      <c r="D816" s="2" t="s">
        <v>1569</v>
      </c>
      <c r="E816" s="2" t="s">
        <v>0</v>
      </c>
      <c r="F816" s="2">
        <v>1</v>
      </c>
      <c r="G816" s="3">
        <f t="shared" si="12"/>
        <v>1500</v>
      </c>
      <c r="H816" s="3">
        <v>1500</v>
      </c>
      <c r="I816" s="2" t="s">
        <v>18</v>
      </c>
    </row>
    <row r="817" spans="2:9" s="12" customFormat="1" ht="22.5" customHeight="1" x14ac:dyDescent="0.25">
      <c r="B817" s="1">
        <v>43181</v>
      </c>
      <c r="C817" s="2">
        <v>2017006335</v>
      </c>
      <c r="D817" s="2" t="s">
        <v>476</v>
      </c>
      <c r="E817" s="2" t="s">
        <v>0</v>
      </c>
      <c r="F817" s="2">
        <v>3</v>
      </c>
      <c r="G817" s="3">
        <f t="shared" si="12"/>
        <v>246.67999999999998</v>
      </c>
      <c r="H817" s="3">
        <v>740.04</v>
      </c>
      <c r="I817" s="2" t="s">
        <v>479</v>
      </c>
    </row>
    <row r="818" spans="2:9" s="12" customFormat="1" ht="22.5" customHeight="1" x14ac:dyDescent="0.25">
      <c r="B818" s="1">
        <v>43181</v>
      </c>
      <c r="C818" s="2">
        <v>2018001219</v>
      </c>
      <c r="D818" s="2" t="s">
        <v>35</v>
      </c>
      <c r="E818" s="2" t="s">
        <v>0</v>
      </c>
      <c r="F818" s="2">
        <v>1</v>
      </c>
      <c r="G818" s="3">
        <f t="shared" si="12"/>
        <v>500</v>
      </c>
      <c r="H818" s="3">
        <v>500</v>
      </c>
      <c r="I818" s="2" t="s">
        <v>44</v>
      </c>
    </row>
    <row r="819" spans="2:9" s="12" customFormat="1" ht="22.5" customHeight="1" x14ac:dyDescent="0.25">
      <c r="B819" s="1">
        <v>43181</v>
      </c>
      <c r="C819" s="2">
        <v>2018001219</v>
      </c>
      <c r="D819" s="2" t="s">
        <v>36</v>
      </c>
      <c r="E819" s="2" t="s">
        <v>0</v>
      </c>
      <c r="F819" s="2">
        <v>1</v>
      </c>
      <c r="G819" s="3">
        <f t="shared" si="12"/>
        <v>0.01</v>
      </c>
      <c r="H819" s="3">
        <v>0.01</v>
      </c>
      <c r="I819" s="2" t="s">
        <v>44</v>
      </c>
    </row>
    <row r="820" spans="2:9" s="12" customFormat="1" ht="22.5" customHeight="1" x14ac:dyDescent="0.25">
      <c r="B820" s="1">
        <v>43181</v>
      </c>
      <c r="C820" s="2">
        <v>2018001219</v>
      </c>
      <c r="D820" s="2" t="s">
        <v>34</v>
      </c>
      <c r="E820" s="2" t="s">
        <v>0</v>
      </c>
      <c r="F820" s="2">
        <v>2</v>
      </c>
      <c r="G820" s="3">
        <f t="shared" si="12"/>
        <v>348</v>
      </c>
      <c r="H820" s="3">
        <v>696</v>
      </c>
      <c r="I820" s="2" t="s">
        <v>44</v>
      </c>
    </row>
    <row r="821" spans="2:9" s="12" customFormat="1" ht="22.5" customHeight="1" x14ac:dyDescent="0.25">
      <c r="B821" s="1">
        <v>43181</v>
      </c>
      <c r="C821" s="2">
        <v>2018001219</v>
      </c>
      <c r="D821" s="2" t="s">
        <v>32</v>
      </c>
      <c r="E821" s="2" t="s">
        <v>0</v>
      </c>
      <c r="F821" s="2">
        <v>1</v>
      </c>
      <c r="G821" s="3">
        <f t="shared" si="12"/>
        <v>305.99</v>
      </c>
      <c r="H821" s="3">
        <v>305.99</v>
      </c>
      <c r="I821" s="2" t="s">
        <v>44</v>
      </c>
    </row>
    <row r="822" spans="2:9" s="12" customFormat="1" ht="22.5" customHeight="1" x14ac:dyDescent="0.25">
      <c r="B822" s="1">
        <v>43181</v>
      </c>
      <c r="C822" s="2">
        <v>2018001219</v>
      </c>
      <c r="D822" s="2" t="s">
        <v>37</v>
      </c>
      <c r="E822" s="2" t="s">
        <v>0</v>
      </c>
      <c r="F822" s="2">
        <v>1</v>
      </c>
      <c r="G822" s="3">
        <f t="shared" si="12"/>
        <v>1338</v>
      </c>
      <c r="H822" s="3">
        <v>1338</v>
      </c>
      <c r="I822" s="2" t="s">
        <v>44</v>
      </c>
    </row>
    <row r="823" spans="2:9" s="12" customFormat="1" ht="22.5" customHeight="1" x14ac:dyDescent="0.25">
      <c r="B823" s="1">
        <v>43181</v>
      </c>
      <c r="C823" s="2">
        <v>2018001104</v>
      </c>
      <c r="D823" s="2" t="s">
        <v>542</v>
      </c>
      <c r="E823" s="2" t="s">
        <v>0</v>
      </c>
      <c r="F823" s="2">
        <v>1</v>
      </c>
      <c r="G823" s="3">
        <f t="shared" si="12"/>
        <v>316.89999999999998</v>
      </c>
      <c r="H823" s="3">
        <v>316.89999999999998</v>
      </c>
      <c r="I823" s="2" t="s">
        <v>33</v>
      </c>
    </row>
    <row r="824" spans="2:9" s="12" customFormat="1" ht="22.5" customHeight="1" x14ac:dyDescent="0.25">
      <c r="B824" s="1">
        <v>43181</v>
      </c>
      <c r="C824" s="2">
        <v>2018001104</v>
      </c>
      <c r="D824" s="2" t="s">
        <v>539</v>
      </c>
      <c r="E824" s="2" t="s">
        <v>0</v>
      </c>
      <c r="F824" s="2">
        <v>3</v>
      </c>
      <c r="G824" s="3">
        <f t="shared" si="12"/>
        <v>97.7</v>
      </c>
      <c r="H824" s="3">
        <v>293.10000000000002</v>
      </c>
      <c r="I824" s="2" t="s">
        <v>33</v>
      </c>
    </row>
    <row r="825" spans="2:9" s="12" customFormat="1" ht="22.5" customHeight="1" x14ac:dyDescent="0.25">
      <c r="B825" s="1">
        <v>43181</v>
      </c>
      <c r="C825" s="2">
        <v>2018001104</v>
      </c>
      <c r="D825" s="2" t="s">
        <v>546</v>
      </c>
      <c r="E825" s="2" t="s">
        <v>0</v>
      </c>
      <c r="F825" s="2">
        <v>1</v>
      </c>
      <c r="G825" s="3">
        <f t="shared" si="12"/>
        <v>860</v>
      </c>
      <c r="H825" s="3">
        <v>860</v>
      </c>
      <c r="I825" s="2" t="s">
        <v>33</v>
      </c>
    </row>
    <row r="826" spans="2:9" s="12" customFormat="1" ht="22.5" customHeight="1" x14ac:dyDescent="0.25">
      <c r="B826" s="1">
        <v>43181</v>
      </c>
      <c r="C826" s="2">
        <v>2018001104</v>
      </c>
      <c r="D826" s="2" t="s">
        <v>545</v>
      </c>
      <c r="E826" s="2" t="s">
        <v>0</v>
      </c>
      <c r="F826" s="2">
        <v>1</v>
      </c>
      <c r="G826" s="3">
        <f t="shared" si="12"/>
        <v>400</v>
      </c>
      <c r="H826" s="3">
        <v>400</v>
      </c>
      <c r="I826" s="2" t="s">
        <v>33</v>
      </c>
    </row>
    <row r="827" spans="2:9" s="12" customFormat="1" ht="22.5" customHeight="1" x14ac:dyDescent="0.25">
      <c r="B827" s="1">
        <v>43181</v>
      </c>
      <c r="C827" s="2">
        <v>2018001104</v>
      </c>
      <c r="D827" s="2" t="s">
        <v>544</v>
      </c>
      <c r="E827" s="2" t="s">
        <v>0</v>
      </c>
      <c r="F827" s="2">
        <v>1</v>
      </c>
      <c r="G827" s="3">
        <f t="shared" si="12"/>
        <v>1080</v>
      </c>
      <c r="H827" s="3">
        <v>1080</v>
      </c>
      <c r="I827" s="2" t="s">
        <v>33</v>
      </c>
    </row>
    <row r="828" spans="2:9" s="12" customFormat="1" ht="22.5" customHeight="1" x14ac:dyDescent="0.25">
      <c r="B828" s="1">
        <v>43181</v>
      </c>
      <c r="C828" s="2">
        <v>2018001175</v>
      </c>
      <c r="D828" s="2" t="s">
        <v>1813</v>
      </c>
      <c r="E828" s="2" t="s">
        <v>0</v>
      </c>
      <c r="F828" s="2">
        <v>2</v>
      </c>
      <c r="G828" s="3">
        <f t="shared" si="12"/>
        <v>744</v>
      </c>
      <c r="H828" s="3">
        <v>1488</v>
      </c>
      <c r="I828" s="2" t="s">
        <v>53</v>
      </c>
    </row>
    <row r="829" spans="2:9" s="12" customFormat="1" ht="22.5" customHeight="1" x14ac:dyDescent="0.25">
      <c r="B829" s="1">
        <v>43181</v>
      </c>
      <c r="C829" s="2">
        <v>2018001394</v>
      </c>
      <c r="D829" s="2" t="s">
        <v>2243</v>
      </c>
      <c r="E829" s="2" t="s">
        <v>0</v>
      </c>
      <c r="F829" s="2">
        <v>15</v>
      </c>
      <c r="G829" s="3">
        <f t="shared" si="12"/>
        <v>16.899999999999999</v>
      </c>
      <c r="H829" s="3">
        <v>253.5</v>
      </c>
      <c r="I829" s="2" t="s">
        <v>185</v>
      </c>
    </row>
    <row r="830" spans="2:9" s="12" customFormat="1" ht="22.5" customHeight="1" x14ac:dyDescent="0.25">
      <c r="B830" s="1">
        <v>43181</v>
      </c>
      <c r="C830" s="2">
        <v>2018001394</v>
      </c>
      <c r="D830" s="2" t="s">
        <v>2244</v>
      </c>
      <c r="E830" s="2" t="s">
        <v>0</v>
      </c>
      <c r="F830" s="2">
        <v>15</v>
      </c>
      <c r="G830" s="3">
        <f t="shared" si="12"/>
        <v>16.899999999999999</v>
      </c>
      <c r="H830" s="3">
        <v>253.5</v>
      </c>
      <c r="I830" s="2" t="s">
        <v>185</v>
      </c>
    </row>
    <row r="831" spans="2:9" s="12" customFormat="1" ht="22.5" customHeight="1" x14ac:dyDescent="0.25">
      <c r="B831" s="1">
        <v>43181</v>
      </c>
      <c r="C831" s="2">
        <v>2018001109</v>
      </c>
      <c r="D831" s="2" t="s">
        <v>64</v>
      </c>
      <c r="E831" s="2" t="s">
        <v>0</v>
      </c>
      <c r="F831" s="2">
        <v>20</v>
      </c>
      <c r="G831" s="3">
        <f t="shared" si="12"/>
        <v>40</v>
      </c>
      <c r="H831" s="3">
        <v>800</v>
      </c>
      <c r="I831" s="2" t="s">
        <v>62</v>
      </c>
    </row>
    <row r="832" spans="2:9" s="12" customFormat="1" ht="22.5" customHeight="1" x14ac:dyDescent="0.25">
      <c r="B832" s="1">
        <v>43181</v>
      </c>
      <c r="C832" s="2">
        <v>2018001109</v>
      </c>
      <c r="D832" s="2" t="s">
        <v>58</v>
      </c>
      <c r="E832" s="2" t="s">
        <v>0</v>
      </c>
      <c r="F832" s="2">
        <v>3</v>
      </c>
      <c r="G832" s="3">
        <f t="shared" si="12"/>
        <v>120</v>
      </c>
      <c r="H832" s="3">
        <v>360</v>
      </c>
      <c r="I832" s="2" t="s">
        <v>62</v>
      </c>
    </row>
    <row r="833" spans="2:9" s="12" customFormat="1" ht="22.5" customHeight="1" x14ac:dyDescent="0.25">
      <c r="B833" s="1">
        <v>43181</v>
      </c>
      <c r="C833" s="2">
        <v>2018001109</v>
      </c>
      <c r="D833" s="2" t="s">
        <v>55</v>
      </c>
      <c r="E833" s="2" t="s">
        <v>0</v>
      </c>
      <c r="F833" s="2">
        <v>6</v>
      </c>
      <c r="G833" s="3">
        <f t="shared" si="12"/>
        <v>300</v>
      </c>
      <c r="H833" s="3">
        <v>1800</v>
      </c>
      <c r="I833" s="2" t="s">
        <v>62</v>
      </c>
    </row>
    <row r="834" spans="2:9" s="12" customFormat="1" ht="22.5" customHeight="1" x14ac:dyDescent="0.25">
      <c r="B834" s="1">
        <v>43181</v>
      </c>
      <c r="C834" s="2">
        <v>2017005812</v>
      </c>
      <c r="D834" s="2" t="s">
        <v>1819</v>
      </c>
      <c r="E834" s="2" t="s">
        <v>0</v>
      </c>
      <c r="F834" s="2">
        <v>1</v>
      </c>
      <c r="G834" s="3">
        <f t="shared" si="12"/>
        <v>58</v>
      </c>
      <c r="H834" s="3">
        <v>58</v>
      </c>
      <c r="I834" s="2" t="s">
        <v>550</v>
      </c>
    </row>
    <row r="835" spans="2:9" s="12" customFormat="1" ht="22.5" customHeight="1" x14ac:dyDescent="0.25">
      <c r="B835" s="1">
        <v>43181</v>
      </c>
      <c r="C835" s="2">
        <v>2017005812</v>
      </c>
      <c r="D835" s="2" t="s">
        <v>1820</v>
      </c>
      <c r="E835" s="2" t="s">
        <v>0</v>
      </c>
      <c r="F835" s="2">
        <v>2</v>
      </c>
      <c r="G835" s="3">
        <f t="shared" si="12"/>
        <v>290</v>
      </c>
      <c r="H835" s="3">
        <v>580</v>
      </c>
      <c r="I835" s="2" t="s">
        <v>550</v>
      </c>
    </row>
    <row r="836" spans="2:9" s="12" customFormat="1" ht="22.5" customHeight="1" x14ac:dyDescent="0.25">
      <c r="B836" s="1">
        <v>43181</v>
      </c>
      <c r="C836" s="2">
        <v>2017005812</v>
      </c>
      <c r="D836" s="2" t="s">
        <v>1821</v>
      </c>
      <c r="E836" s="2" t="s">
        <v>0</v>
      </c>
      <c r="F836" s="2">
        <v>1</v>
      </c>
      <c r="G836" s="3">
        <f t="shared" si="12"/>
        <v>82</v>
      </c>
      <c r="H836" s="3">
        <v>82</v>
      </c>
      <c r="I836" s="2" t="s">
        <v>550</v>
      </c>
    </row>
    <row r="837" spans="2:9" s="12" customFormat="1" ht="22.5" customHeight="1" x14ac:dyDescent="0.25">
      <c r="B837" s="1">
        <v>43182</v>
      </c>
      <c r="C837" s="2">
        <v>2018001319</v>
      </c>
      <c r="D837" s="2" t="s">
        <v>58</v>
      </c>
      <c r="E837" s="2" t="s">
        <v>0</v>
      </c>
      <c r="F837" s="2">
        <v>4</v>
      </c>
      <c r="G837" s="3">
        <f t="shared" si="12"/>
        <v>350</v>
      </c>
      <c r="H837" s="3">
        <v>1400</v>
      </c>
      <c r="I837" s="2" t="s">
        <v>45</v>
      </c>
    </row>
    <row r="838" spans="2:9" s="12" customFormat="1" ht="22.5" customHeight="1" x14ac:dyDescent="0.25">
      <c r="B838" s="1">
        <v>43182</v>
      </c>
      <c r="C838" s="2">
        <v>2018001319</v>
      </c>
      <c r="D838" s="2" t="s">
        <v>55</v>
      </c>
      <c r="E838" s="2" t="s">
        <v>0</v>
      </c>
      <c r="F838" s="2">
        <v>4</v>
      </c>
      <c r="G838" s="3">
        <f t="shared" ref="G838:G901" si="13">H838/F838</f>
        <v>280</v>
      </c>
      <c r="H838" s="3">
        <v>1120</v>
      </c>
      <c r="I838" s="2" t="s">
        <v>45</v>
      </c>
    </row>
    <row r="839" spans="2:9" s="12" customFormat="1" ht="22.5" customHeight="1" x14ac:dyDescent="0.25">
      <c r="B839" s="1">
        <v>43182</v>
      </c>
      <c r="C839" s="2">
        <v>2018001221</v>
      </c>
      <c r="D839" s="2" t="s">
        <v>36</v>
      </c>
      <c r="E839" s="2" t="s">
        <v>0</v>
      </c>
      <c r="F839" s="2">
        <v>1</v>
      </c>
      <c r="G839" s="3">
        <f t="shared" si="13"/>
        <v>0.01</v>
      </c>
      <c r="H839" s="3">
        <v>0.01</v>
      </c>
      <c r="I839" s="2" t="s">
        <v>44</v>
      </c>
    </row>
    <row r="840" spans="2:9" s="12" customFormat="1" ht="22.5" customHeight="1" x14ac:dyDescent="0.25">
      <c r="B840" s="1">
        <v>43182</v>
      </c>
      <c r="C840" s="2">
        <v>2018001221</v>
      </c>
      <c r="D840" s="2" t="s">
        <v>37</v>
      </c>
      <c r="E840" s="2" t="s">
        <v>0</v>
      </c>
      <c r="F840" s="2">
        <v>1</v>
      </c>
      <c r="G840" s="3">
        <f t="shared" si="13"/>
        <v>1338</v>
      </c>
      <c r="H840" s="3">
        <v>1338</v>
      </c>
      <c r="I840" s="2" t="s">
        <v>44</v>
      </c>
    </row>
    <row r="841" spans="2:9" s="12" customFormat="1" ht="22.5" customHeight="1" x14ac:dyDescent="0.25">
      <c r="B841" s="1">
        <v>43182</v>
      </c>
      <c r="C841" s="2">
        <v>2018001221</v>
      </c>
      <c r="D841" s="2" t="s">
        <v>34</v>
      </c>
      <c r="E841" s="2" t="s">
        <v>0</v>
      </c>
      <c r="F841" s="2">
        <v>2</v>
      </c>
      <c r="G841" s="3">
        <f t="shared" si="13"/>
        <v>348</v>
      </c>
      <c r="H841" s="3">
        <v>696</v>
      </c>
      <c r="I841" s="2" t="s">
        <v>44</v>
      </c>
    </row>
    <row r="842" spans="2:9" s="12" customFormat="1" ht="22.5" customHeight="1" x14ac:dyDescent="0.25">
      <c r="B842" s="1">
        <v>43182</v>
      </c>
      <c r="C842" s="2">
        <v>2018001221</v>
      </c>
      <c r="D842" s="2" t="s">
        <v>32</v>
      </c>
      <c r="E842" s="2" t="s">
        <v>0</v>
      </c>
      <c r="F842" s="2">
        <v>1</v>
      </c>
      <c r="G842" s="3">
        <f t="shared" si="13"/>
        <v>305.99</v>
      </c>
      <c r="H842" s="3">
        <v>305.99</v>
      </c>
      <c r="I842" s="2" t="s">
        <v>44</v>
      </c>
    </row>
    <row r="843" spans="2:9" s="12" customFormat="1" ht="22.5" customHeight="1" x14ac:dyDescent="0.25">
      <c r="B843" s="1">
        <v>43182</v>
      </c>
      <c r="C843" s="2">
        <v>2018001221</v>
      </c>
      <c r="D843" s="2" t="s">
        <v>35</v>
      </c>
      <c r="E843" s="2" t="s">
        <v>0</v>
      </c>
      <c r="F843" s="2">
        <v>1</v>
      </c>
      <c r="G843" s="3">
        <f t="shared" si="13"/>
        <v>500</v>
      </c>
      <c r="H843" s="3">
        <v>500</v>
      </c>
      <c r="I843" s="2" t="s">
        <v>44</v>
      </c>
    </row>
    <row r="844" spans="2:9" s="12" customFormat="1" ht="22.5" customHeight="1" x14ac:dyDescent="0.25">
      <c r="B844" s="1">
        <v>43182</v>
      </c>
      <c r="C844" s="2">
        <v>2018001220</v>
      </c>
      <c r="D844" s="2" t="s">
        <v>38</v>
      </c>
      <c r="E844" s="2" t="s">
        <v>0</v>
      </c>
      <c r="F844" s="2">
        <v>1</v>
      </c>
      <c r="G844" s="3">
        <f t="shared" si="13"/>
        <v>425</v>
      </c>
      <c r="H844" s="3">
        <v>425</v>
      </c>
      <c r="I844" s="2" t="s">
        <v>33</v>
      </c>
    </row>
    <row r="845" spans="2:9" s="12" customFormat="1" ht="22.5" customHeight="1" x14ac:dyDescent="0.25">
      <c r="B845" s="1">
        <v>43182</v>
      </c>
      <c r="C845" s="2">
        <v>2018001220</v>
      </c>
      <c r="D845" s="2" t="s">
        <v>42</v>
      </c>
      <c r="E845" s="2" t="s">
        <v>0</v>
      </c>
      <c r="F845" s="2">
        <v>2</v>
      </c>
      <c r="G845" s="3">
        <f t="shared" si="13"/>
        <v>215</v>
      </c>
      <c r="H845" s="3">
        <v>430</v>
      </c>
      <c r="I845" s="2" t="s">
        <v>33</v>
      </c>
    </row>
    <row r="846" spans="2:9" s="12" customFormat="1" ht="22.5" customHeight="1" x14ac:dyDescent="0.25">
      <c r="B846" s="1">
        <v>43182</v>
      </c>
      <c r="C846" s="2">
        <v>2018001220</v>
      </c>
      <c r="D846" s="2" t="s">
        <v>2231</v>
      </c>
      <c r="E846" s="2" t="s">
        <v>0</v>
      </c>
      <c r="F846" s="2">
        <v>4</v>
      </c>
      <c r="G846" s="3">
        <f t="shared" si="13"/>
        <v>600</v>
      </c>
      <c r="H846" s="3">
        <v>2400</v>
      </c>
      <c r="I846" s="2" t="s">
        <v>33</v>
      </c>
    </row>
    <row r="847" spans="2:9" s="12" customFormat="1" ht="22.5" customHeight="1" x14ac:dyDescent="0.25">
      <c r="B847" s="1">
        <v>43182</v>
      </c>
      <c r="C847" s="2">
        <v>2018001220</v>
      </c>
      <c r="D847" s="2" t="s">
        <v>39</v>
      </c>
      <c r="E847" s="2" t="s">
        <v>0</v>
      </c>
      <c r="F847" s="2">
        <v>1</v>
      </c>
      <c r="G847" s="3">
        <f t="shared" si="13"/>
        <v>425</v>
      </c>
      <c r="H847" s="3">
        <v>425</v>
      </c>
      <c r="I847" s="2" t="s">
        <v>33</v>
      </c>
    </row>
    <row r="848" spans="2:9" s="12" customFormat="1" ht="22.5" customHeight="1" x14ac:dyDescent="0.25">
      <c r="B848" s="1">
        <v>43182</v>
      </c>
      <c r="C848" s="2">
        <v>2018001220</v>
      </c>
      <c r="D848" s="2" t="s">
        <v>41</v>
      </c>
      <c r="E848" s="2" t="s">
        <v>0</v>
      </c>
      <c r="F848" s="2">
        <v>1</v>
      </c>
      <c r="G848" s="3">
        <f t="shared" si="13"/>
        <v>900</v>
      </c>
      <c r="H848" s="3">
        <v>900</v>
      </c>
      <c r="I848" s="2" t="s">
        <v>33</v>
      </c>
    </row>
    <row r="849" spans="2:9" s="12" customFormat="1" ht="22.5" customHeight="1" x14ac:dyDescent="0.25">
      <c r="B849" s="1">
        <v>43185</v>
      </c>
      <c r="C849" s="2">
        <v>2018001458</v>
      </c>
      <c r="D849" s="2" t="s">
        <v>55</v>
      </c>
      <c r="E849" s="2" t="s">
        <v>0</v>
      </c>
      <c r="F849" s="2">
        <v>4</v>
      </c>
      <c r="G849" s="3">
        <f t="shared" si="13"/>
        <v>300</v>
      </c>
      <c r="H849" s="3">
        <v>1200</v>
      </c>
      <c r="I849" s="2" t="s">
        <v>62</v>
      </c>
    </row>
    <row r="850" spans="2:9" s="12" customFormat="1" ht="22.5" customHeight="1" x14ac:dyDescent="0.25">
      <c r="B850" s="1">
        <v>43185</v>
      </c>
      <c r="C850" s="2">
        <v>2018001458</v>
      </c>
      <c r="D850" s="2" t="s">
        <v>64</v>
      </c>
      <c r="E850" s="2" t="s">
        <v>0</v>
      </c>
      <c r="F850" s="2">
        <v>16</v>
      </c>
      <c r="G850" s="3">
        <f t="shared" si="13"/>
        <v>40</v>
      </c>
      <c r="H850" s="3">
        <v>640</v>
      </c>
      <c r="I850" s="2" t="s">
        <v>62</v>
      </c>
    </row>
    <row r="851" spans="2:9" s="12" customFormat="1" ht="22.5" customHeight="1" x14ac:dyDescent="0.25">
      <c r="B851" s="1">
        <v>43185</v>
      </c>
      <c r="C851" s="2">
        <v>2018001458</v>
      </c>
      <c r="D851" s="2" t="s">
        <v>58</v>
      </c>
      <c r="E851" s="2" t="s">
        <v>0</v>
      </c>
      <c r="F851" s="2">
        <v>3</v>
      </c>
      <c r="G851" s="3">
        <f t="shared" si="13"/>
        <v>120</v>
      </c>
      <c r="H851" s="3">
        <v>360</v>
      </c>
      <c r="I851" s="2" t="s">
        <v>62</v>
      </c>
    </row>
    <row r="852" spans="2:9" s="12" customFormat="1" ht="22.5" customHeight="1" x14ac:dyDescent="0.25">
      <c r="B852" s="1">
        <v>43186</v>
      </c>
      <c r="C852" s="2">
        <v>2018000860</v>
      </c>
      <c r="D852" s="2" t="s">
        <v>426</v>
      </c>
      <c r="E852" s="2" t="s">
        <v>30</v>
      </c>
      <c r="F852" s="2">
        <v>1300</v>
      </c>
      <c r="G852" s="3">
        <f t="shared" si="13"/>
        <v>0.84</v>
      </c>
      <c r="H852" s="3">
        <v>1092</v>
      </c>
      <c r="I852" s="2" t="s">
        <v>90</v>
      </c>
    </row>
    <row r="853" spans="2:9" s="12" customFormat="1" ht="22.5" customHeight="1" x14ac:dyDescent="0.25">
      <c r="B853" s="1">
        <v>43186</v>
      </c>
      <c r="C853" s="2">
        <v>2018000860</v>
      </c>
      <c r="D853" s="2" t="s">
        <v>421</v>
      </c>
      <c r="E853" s="2" t="s">
        <v>30</v>
      </c>
      <c r="F853" s="2">
        <v>200</v>
      </c>
      <c r="G853" s="3">
        <f t="shared" si="13"/>
        <v>0.84</v>
      </c>
      <c r="H853" s="3">
        <v>168</v>
      </c>
      <c r="I853" s="2" t="s">
        <v>90</v>
      </c>
    </row>
    <row r="854" spans="2:9" s="12" customFormat="1" ht="22.5" customHeight="1" x14ac:dyDescent="0.25">
      <c r="B854" s="1">
        <v>43186</v>
      </c>
      <c r="C854" s="2">
        <v>2018000860</v>
      </c>
      <c r="D854" s="2" t="s">
        <v>430</v>
      </c>
      <c r="E854" s="2" t="s">
        <v>30</v>
      </c>
      <c r="F854" s="2">
        <v>640</v>
      </c>
      <c r="G854" s="3">
        <f t="shared" si="13"/>
        <v>0.84000000000000008</v>
      </c>
      <c r="H854" s="3">
        <v>537.6</v>
      </c>
      <c r="I854" s="2" t="s">
        <v>90</v>
      </c>
    </row>
    <row r="855" spans="2:9" s="12" customFormat="1" ht="22.5" customHeight="1" x14ac:dyDescent="0.25">
      <c r="B855" s="1">
        <v>43186</v>
      </c>
      <c r="C855" s="2">
        <v>2017006325</v>
      </c>
      <c r="D855" s="2" t="s">
        <v>1828</v>
      </c>
      <c r="E855" s="2" t="s">
        <v>0</v>
      </c>
      <c r="F855" s="2">
        <v>1</v>
      </c>
      <c r="G855" s="3">
        <f t="shared" si="13"/>
        <v>800</v>
      </c>
      <c r="H855" s="3">
        <v>800</v>
      </c>
      <c r="I855" s="2" t="s">
        <v>1829</v>
      </c>
    </row>
    <row r="856" spans="2:9" s="12" customFormat="1" ht="22.5" customHeight="1" x14ac:dyDescent="0.25">
      <c r="B856" s="1">
        <v>43186</v>
      </c>
      <c r="C856" s="2">
        <v>2018001194</v>
      </c>
      <c r="D856" s="2" t="s">
        <v>2245</v>
      </c>
      <c r="E856" s="2" t="s">
        <v>0</v>
      </c>
      <c r="F856" s="2">
        <v>12</v>
      </c>
      <c r="G856" s="3">
        <f t="shared" si="13"/>
        <v>280</v>
      </c>
      <c r="H856" s="3">
        <v>3360</v>
      </c>
      <c r="I856" s="2" t="s">
        <v>1832</v>
      </c>
    </row>
    <row r="857" spans="2:9" s="12" customFormat="1" ht="22.5" customHeight="1" x14ac:dyDescent="0.25">
      <c r="B857" s="1">
        <v>43186</v>
      </c>
      <c r="C857" s="2">
        <v>2018001297</v>
      </c>
      <c r="D857" s="2" t="s">
        <v>1834</v>
      </c>
      <c r="E857" s="2" t="s">
        <v>0</v>
      </c>
      <c r="F857" s="2">
        <v>15</v>
      </c>
      <c r="G857" s="3">
        <f t="shared" si="13"/>
        <v>1200</v>
      </c>
      <c r="H857" s="3">
        <v>18000</v>
      </c>
      <c r="I857" s="2" t="s">
        <v>1835</v>
      </c>
    </row>
    <row r="858" spans="2:9" s="12" customFormat="1" ht="22.5" customHeight="1" x14ac:dyDescent="0.25">
      <c r="B858" s="1">
        <v>43186</v>
      </c>
      <c r="C858" s="2">
        <v>2018001355</v>
      </c>
      <c r="D858" s="2" t="s">
        <v>1565</v>
      </c>
      <c r="E858" s="2" t="s">
        <v>0</v>
      </c>
      <c r="F858" s="2">
        <v>2</v>
      </c>
      <c r="G858" s="3">
        <f t="shared" si="13"/>
        <v>475</v>
      </c>
      <c r="H858" s="3">
        <v>950</v>
      </c>
      <c r="I858" s="2" t="s">
        <v>698</v>
      </c>
    </row>
    <row r="859" spans="2:9" s="12" customFormat="1" ht="22.5" customHeight="1" x14ac:dyDescent="0.25">
      <c r="B859" s="1">
        <v>43186</v>
      </c>
      <c r="C859" s="2">
        <v>2018001358</v>
      </c>
      <c r="D859" s="2" t="s">
        <v>2237</v>
      </c>
      <c r="E859" s="2" t="s">
        <v>0</v>
      </c>
      <c r="F859" s="2">
        <v>5</v>
      </c>
      <c r="G859" s="3">
        <f t="shared" si="13"/>
        <v>361</v>
      </c>
      <c r="H859" s="3">
        <v>1805</v>
      </c>
      <c r="I859" s="2" t="s">
        <v>45</v>
      </c>
    </row>
    <row r="860" spans="2:9" s="12" customFormat="1" ht="22.5" customHeight="1" x14ac:dyDescent="0.25">
      <c r="B860" s="1">
        <v>43186</v>
      </c>
      <c r="C860" s="2">
        <v>2018001358</v>
      </c>
      <c r="D860" s="2" t="s">
        <v>1838</v>
      </c>
      <c r="E860" s="2" t="s">
        <v>0</v>
      </c>
      <c r="F860" s="2">
        <v>1</v>
      </c>
      <c r="G860" s="3">
        <f t="shared" si="13"/>
        <v>650</v>
      </c>
      <c r="H860" s="3">
        <v>650</v>
      </c>
      <c r="I860" s="2" t="s">
        <v>45</v>
      </c>
    </row>
    <row r="861" spans="2:9" s="12" customFormat="1" ht="22.5" customHeight="1" x14ac:dyDescent="0.25">
      <c r="B861" s="1">
        <v>43186</v>
      </c>
      <c r="C861" s="2">
        <v>2018001358</v>
      </c>
      <c r="D861" s="2" t="s">
        <v>527</v>
      </c>
      <c r="E861" s="2" t="s">
        <v>0</v>
      </c>
      <c r="F861" s="2">
        <v>1</v>
      </c>
      <c r="G861" s="3">
        <f t="shared" si="13"/>
        <v>2000</v>
      </c>
      <c r="H861" s="3">
        <v>2000</v>
      </c>
      <c r="I861" s="2" t="s">
        <v>45</v>
      </c>
    </row>
    <row r="862" spans="2:9" s="12" customFormat="1" ht="22.5" customHeight="1" x14ac:dyDescent="0.25">
      <c r="B862" s="1">
        <v>43186</v>
      </c>
      <c r="C862" s="2">
        <v>2018001358</v>
      </c>
      <c r="D862" s="2" t="s">
        <v>77</v>
      </c>
      <c r="E862" s="2" t="s">
        <v>0</v>
      </c>
      <c r="F862" s="2">
        <v>1</v>
      </c>
      <c r="G862" s="3">
        <f t="shared" si="13"/>
        <v>280</v>
      </c>
      <c r="H862" s="3">
        <v>280</v>
      </c>
      <c r="I862" s="2" t="s">
        <v>45</v>
      </c>
    </row>
    <row r="863" spans="2:9" s="12" customFormat="1" ht="22.5" customHeight="1" x14ac:dyDescent="0.25">
      <c r="B863" s="1">
        <v>43186</v>
      </c>
      <c r="C863" s="2">
        <v>2018001358</v>
      </c>
      <c r="D863" s="2" t="s">
        <v>2246</v>
      </c>
      <c r="E863" s="2" t="s">
        <v>0</v>
      </c>
      <c r="F863" s="2">
        <v>4</v>
      </c>
      <c r="G863" s="3">
        <f t="shared" si="13"/>
        <v>361</v>
      </c>
      <c r="H863" s="3">
        <v>1444</v>
      </c>
      <c r="I863" s="2" t="s">
        <v>45</v>
      </c>
    </row>
    <row r="864" spans="2:9" s="12" customFormat="1" ht="22.5" customHeight="1" x14ac:dyDescent="0.25">
      <c r="B864" s="1">
        <v>43186</v>
      </c>
      <c r="C864" s="2">
        <v>2018001358</v>
      </c>
      <c r="D864" s="2" t="s">
        <v>71</v>
      </c>
      <c r="E864" s="2" t="s">
        <v>0</v>
      </c>
      <c r="F864" s="2">
        <v>1</v>
      </c>
      <c r="G864" s="3">
        <f t="shared" si="13"/>
        <v>280</v>
      </c>
      <c r="H864" s="3">
        <v>280</v>
      </c>
      <c r="I864" s="2" t="s">
        <v>45</v>
      </c>
    </row>
    <row r="865" spans="2:9" s="12" customFormat="1" ht="22.5" customHeight="1" x14ac:dyDescent="0.25">
      <c r="B865" s="1">
        <v>43186</v>
      </c>
      <c r="C865" s="2">
        <v>2018001358</v>
      </c>
      <c r="D865" s="2" t="s">
        <v>1840</v>
      </c>
      <c r="E865" s="2" t="s">
        <v>0</v>
      </c>
      <c r="F865" s="2">
        <v>1</v>
      </c>
      <c r="G865" s="3">
        <f t="shared" si="13"/>
        <v>1800</v>
      </c>
      <c r="H865" s="3">
        <v>1800</v>
      </c>
      <c r="I865" s="2" t="s">
        <v>45</v>
      </c>
    </row>
    <row r="866" spans="2:9" s="12" customFormat="1" ht="22.5" customHeight="1" x14ac:dyDescent="0.25">
      <c r="B866" s="1">
        <v>43186</v>
      </c>
      <c r="C866" s="2">
        <v>2018001358</v>
      </c>
      <c r="D866" s="2" t="s">
        <v>2247</v>
      </c>
      <c r="E866" s="2" t="s">
        <v>0</v>
      </c>
      <c r="F866" s="2">
        <v>5</v>
      </c>
      <c r="G866" s="3">
        <f t="shared" si="13"/>
        <v>361</v>
      </c>
      <c r="H866" s="3">
        <v>1805</v>
      </c>
      <c r="I866" s="2" t="s">
        <v>45</v>
      </c>
    </row>
    <row r="867" spans="2:9" s="12" customFormat="1" ht="22.5" customHeight="1" x14ac:dyDescent="0.25">
      <c r="B867" s="1">
        <v>43186</v>
      </c>
      <c r="C867" s="2">
        <v>2018001358</v>
      </c>
      <c r="D867" s="2" t="s">
        <v>1841</v>
      </c>
      <c r="E867" s="2" t="s">
        <v>0</v>
      </c>
      <c r="F867" s="2">
        <v>1</v>
      </c>
      <c r="G867" s="3">
        <f t="shared" si="13"/>
        <v>950</v>
      </c>
      <c r="H867" s="3">
        <v>950</v>
      </c>
      <c r="I867" s="2" t="s">
        <v>45</v>
      </c>
    </row>
    <row r="868" spans="2:9" s="12" customFormat="1" ht="22.5" customHeight="1" x14ac:dyDescent="0.25">
      <c r="B868" s="1">
        <v>43186</v>
      </c>
      <c r="C868" s="2">
        <v>2018001358</v>
      </c>
      <c r="D868" s="2" t="s">
        <v>526</v>
      </c>
      <c r="E868" s="2" t="s">
        <v>0</v>
      </c>
      <c r="F868" s="2">
        <v>1</v>
      </c>
      <c r="G868" s="3">
        <f t="shared" si="13"/>
        <v>587</v>
      </c>
      <c r="H868" s="3">
        <v>587</v>
      </c>
      <c r="I868" s="2" t="s">
        <v>45</v>
      </c>
    </row>
    <row r="869" spans="2:9" s="12" customFormat="1" ht="22.5" customHeight="1" x14ac:dyDescent="0.25">
      <c r="B869" s="1">
        <v>43186</v>
      </c>
      <c r="C869" s="2">
        <v>2018001358</v>
      </c>
      <c r="D869" s="2" t="s">
        <v>78</v>
      </c>
      <c r="E869" s="2" t="s">
        <v>0</v>
      </c>
      <c r="F869" s="2">
        <v>1</v>
      </c>
      <c r="G869" s="3">
        <f t="shared" si="13"/>
        <v>430</v>
      </c>
      <c r="H869" s="3">
        <v>430</v>
      </c>
      <c r="I869" s="2" t="s">
        <v>45</v>
      </c>
    </row>
    <row r="870" spans="2:9" s="12" customFormat="1" ht="22.5" customHeight="1" x14ac:dyDescent="0.25">
      <c r="B870" s="1">
        <v>43186</v>
      </c>
      <c r="C870" s="2">
        <v>2018001358</v>
      </c>
      <c r="D870" s="2" t="s">
        <v>510</v>
      </c>
      <c r="E870" s="2" t="s">
        <v>0</v>
      </c>
      <c r="F870" s="2">
        <v>2</v>
      </c>
      <c r="G870" s="3">
        <f t="shared" si="13"/>
        <v>750</v>
      </c>
      <c r="H870" s="3">
        <v>1500</v>
      </c>
      <c r="I870" s="2" t="s">
        <v>45</v>
      </c>
    </row>
    <row r="871" spans="2:9" s="12" customFormat="1" ht="22.5" customHeight="1" x14ac:dyDescent="0.25">
      <c r="B871" s="1">
        <v>43186</v>
      </c>
      <c r="C871" s="2">
        <v>2018001358</v>
      </c>
      <c r="D871" s="2" t="s">
        <v>2248</v>
      </c>
      <c r="E871" s="2" t="s">
        <v>0</v>
      </c>
      <c r="F871" s="2">
        <v>1</v>
      </c>
      <c r="G871" s="3">
        <f t="shared" si="13"/>
        <v>300</v>
      </c>
      <c r="H871" s="3">
        <v>300</v>
      </c>
      <c r="I871" s="2" t="s">
        <v>45</v>
      </c>
    </row>
    <row r="872" spans="2:9" s="12" customFormat="1" ht="22.5" customHeight="1" x14ac:dyDescent="0.25">
      <c r="B872" s="1">
        <v>43187</v>
      </c>
      <c r="C872" s="2">
        <v>2018001548</v>
      </c>
      <c r="D872" s="2" t="s">
        <v>421</v>
      </c>
      <c r="E872" s="2" t="s">
        <v>30</v>
      </c>
      <c r="F872" s="2">
        <v>150</v>
      </c>
      <c r="G872" s="3">
        <f t="shared" si="13"/>
        <v>0.85</v>
      </c>
      <c r="H872" s="3">
        <v>127.5</v>
      </c>
      <c r="I872" s="2" t="s">
        <v>472</v>
      </c>
    </row>
    <row r="873" spans="2:9" s="12" customFormat="1" ht="22.5" customHeight="1" x14ac:dyDescent="0.25">
      <c r="B873" s="1">
        <v>43187</v>
      </c>
      <c r="C873" s="2">
        <v>2018001548</v>
      </c>
      <c r="D873" s="2" t="s">
        <v>423</v>
      </c>
      <c r="E873" s="2" t="s">
        <v>30</v>
      </c>
      <c r="F873" s="2">
        <v>330</v>
      </c>
      <c r="G873" s="3">
        <f t="shared" si="13"/>
        <v>0.85</v>
      </c>
      <c r="H873" s="3">
        <v>280.5</v>
      </c>
      <c r="I873" s="2" t="s">
        <v>472</v>
      </c>
    </row>
    <row r="874" spans="2:9" s="12" customFormat="1" ht="22.5" customHeight="1" x14ac:dyDescent="0.25">
      <c r="B874" s="1">
        <v>43187</v>
      </c>
      <c r="C874" s="2">
        <v>2018001548</v>
      </c>
      <c r="D874" s="2" t="s">
        <v>426</v>
      </c>
      <c r="E874" s="2" t="s">
        <v>30</v>
      </c>
      <c r="F874" s="2">
        <v>220</v>
      </c>
      <c r="G874" s="3">
        <f t="shared" si="13"/>
        <v>0.85</v>
      </c>
      <c r="H874" s="3">
        <v>187</v>
      </c>
      <c r="I874" s="2" t="s">
        <v>472</v>
      </c>
    </row>
    <row r="875" spans="2:9" s="12" customFormat="1" ht="22.5" customHeight="1" x14ac:dyDescent="0.25">
      <c r="B875" s="1">
        <v>43187</v>
      </c>
      <c r="C875" s="2">
        <v>2018001478</v>
      </c>
      <c r="D875" s="2" t="s">
        <v>1847</v>
      </c>
      <c r="E875" s="2" t="s">
        <v>0</v>
      </c>
      <c r="F875" s="2">
        <v>1</v>
      </c>
      <c r="G875" s="3">
        <f t="shared" si="13"/>
        <v>590.29999999999995</v>
      </c>
      <c r="H875" s="3">
        <v>590.29999999999995</v>
      </c>
      <c r="I875" s="2" t="s">
        <v>67</v>
      </c>
    </row>
    <row r="876" spans="2:9" s="12" customFormat="1" ht="22.5" customHeight="1" x14ac:dyDescent="0.25">
      <c r="B876" s="1">
        <v>43187</v>
      </c>
      <c r="C876" s="2">
        <v>2018001140</v>
      </c>
      <c r="D876" s="2" t="s">
        <v>1849</v>
      </c>
      <c r="E876" s="2" t="s">
        <v>0</v>
      </c>
      <c r="F876" s="2">
        <v>1</v>
      </c>
      <c r="G876" s="3">
        <f t="shared" si="13"/>
        <v>7500</v>
      </c>
      <c r="H876" s="3">
        <v>7500</v>
      </c>
      <c r="I876" s="2" t="s">
        <v>62</v>
      </c>
    </row>
    <row r="877" spans="2:9" s="12" customFormat="1" ht="22.5" customHeight="1" x14ac:dyDescent="0.25">
      <c r="B877" s="1">
        <v>43187</v>
      </c>
      <c r="C877" s="2">
        <v>2018001321</v>
      </c>
      <c r="D877" s="2" t="s">
        <v>547</v>
      </c>
      <c r="E877" s="2" t="s">
        <v>0</v>
      </c>
      <c r="F877" s="2">
        <v>2</v>
      </c>
      <c r="G877" s="3">
        <f t="shared" si="13"/>
        <v>499</v>
      </c>
      <c r="H877" s="3">
        <v>998</v>
      </c>
      <c r="I877" s="2" t="s">
        <v>51</v>
      </c>
    </row>
    <row r="878" spans="2:9" s="12" customFormat="1" ht="22.5" customHeight="1" x14ac:dyDescent="0.25">
      <c r="B878" s="1">
        <v>43187</v>
      </c>
      <c r="C878" s="2">
        <v>2018001321</v>
      </c>
      <c r="D878" s="2" t="s">
        <v>52</v>
      </c>
      <c r="E878" s="2" t="s">
        <v>0</v>
      </c>
      <c r="F878" s="2">
        <v>1</v>
      </c>
      <c r="G878" s="3">
        <f t="shared" si="13"/>
        <v>347</v>
      </c>
      <c r="H878" s="3">
        <v>347</v>
      </c>
      <c r="I878" s="2" t="s">
        <v>51</v>
      </c>
    </row>
    <row r="879" spans="2:9" s="12" customFormat="1" ht="22.5" customHeight="1" x14ac:dyDescent="0.25">
      <c r="B879" s="1">
        <v>43187</v>
      </c>
      <c r="C879" s="2">
        <v>2018001321</v>
      </c>
      <c r="D879" s="2" t="s">
        <v>2249</v>
      </c>
      <c r="E879" s="2" t="s">
        <v>0</v>
      </c>
      <c r="F879" s="2">
        <v>1</v>
      </c>
      <c r="G879" s="3">
        <f t="shared" si="13"/>
        <v>300</v>
      </c>
      <c r="H879" s="3">
        <v>300</v>
      </c>
      <c r="I879" s="2" t="s">
        <v>51</v>
      </c>
    </row>
    <row r="880" spans="2:9" s="12" customFormat="1" ht="22.5" customHeight="1" x14ac:dyDescent="0.25">
      <c r="B880" s="1">
        <v>43187</v>
      </c>
      <c r="C880" s="2">
        <v>2018001523</v>
      </c>
      <c r="D880" s="2" t="s">
        <v>1853</v>
      </c>
      <c r="E880" s="2" t="s">
        <v>0</v>
      </c>
      <c r="F880" s="2">
        <v>4</v>
      </c>
      <c r="G880" s="3">
        <f t="shared" si="13"/>
        <v>18</v>
      </c>
      <c r="H880" s="3">
        <v>72</v>
      </c>
      <c r="I880" s="2" t="s">
        <v>2250</v>
      </c>
    </row>
    <row r="881" spans="2:9" s="12" customFormat="1" ht="22.5" customHeight="1" x14ac:dyDescent="0.25">
      <c r="B881" s="1">
        <v>43187</v>
      </c>
      <c r="C881" s="2">
        <v>2018001523</v>
      </c>
      <c r="D881" s="2" t="s">
        <v>1855</v>
      </c>
      <c r="E881" s="2" t="s">
        <v>54</v>
      </c>
      <c r="F881" s="2">
        <v>140</v>
      </c>
      <c r="G881" s="3">
        <f t="shared" si="13"/>
        <v>2.52</v>
      </c>
      <c r="H881" s="3">
        <v>352.8</v>
      </c>
      <c r="I881" s="2" t="s">
        <v>2250</v>
      </c>
    </row>
    <row r="882" spans="2:9" s="12" customFormat="1" ht="22.5" customHeight="1" x14ac:dyDescent="0.25">
      <c r="B882" s="1">
        <v>43187</v>
      </c>
      <c r="C882" s="2">
        <v>2018001523</v>
      </c>
      <c r="D882" s="2" t="s">
        <v>1633</v>
      </c>
      <c r="E882" s="2" t="s">
        <v>0</v>
      </c>
      <c r="F882" s="2">
        <v>1</v>
      </c>
      <c r="G882" s="3">
        <f t="shared" si="13"/>
        <v>5400</v>
      </c>
      <c r="H882" s="3">
        <v>5400</v>
      </c>
      <c r="I882" s="2" t="s">
        <v>2250</v>
      </c>
    </row>
    <row r="883" spans="2:9" s="12" customFormat="1" ht="22.5" customHeight="1" x14ac:dyDescent="0.25">
      <c r="B883" s="1">
        <v>43187</v>
      </c>
      <c r="C883" s="2">
        <v>2018001523</v>
      </c>
      <c r="D883" s="2" t="s">
        <v>1858</v>
      </c>
      <c r="E883" s="2" t="s">
        <v>31</v>
      </c>
      <c r="F883" s="2">
        <v>2</v>
      </c>
      <c r="G883" s="3">
        <f t="shared" si="13"/>
        <v>765</v>
      </c>
      <c r="H883" s="3">
        <v>1530</v>
      </c>
      <c r="I883" s="2" t="s">
        <v>2250</v>
      </c>
    </row>
    <row r="884" spans="2:9" s="12" customFormat="1" ht="22.5" customHeight="1" x14ac:dyDescent="0.25">
      <c r="B884" s="1">
        <v>43187</v>
      </c>
      <c r="C884" s="2">
        <v>2018001523</v>
      </c>
      <c r="D884" s="2" t="s">
        <v>1859</v>
      </c>
      <c r="E884" s="2" t="s">
        <v>0</v>
      </c>
      <c r="F884" s="2">
        <v>5</v>
      </c>
      <c r="G884" s="3">
        <f t="shared" si="13"/>
        <v>918</v>
      </c>
      <c r="H884" s="3">
        <v>4590</v>
      </c>
      <c r="I884" s="2" t="s">
        <v>2250</v>
      </c>
    </row>
    <row r="885" spans="2:9" s="12" customFormat="1" ht="22.5" customHeight="1" x14ac:dyDescent="0.25">
      <c r="B885" s="1">
        <v>43187</v>
      </c>
      <c r="C885" s="2">
        <v>2018001523</v>
      </c>
      <c r="D885" s="2" t="s">
        <v>1860</v>
      </c>
      <c r="E885" s="2" t="s">
        <v>0</v>
      </c>
      <c r="F885" s="2">
        <v>1</v>
      </c>
      <c r="G885" s="3">
        <f t="shared" si="13"/>
        <v>585</v>
      </c>
      <c r="H885" s="3">
        <v>585</v>
      </c>
      <c r="I885" s="2" t="s">
        <v>2250</v>
      </c>
    </row>
    <row r="886" spans="2:9" s="12" customFormat="1" ht="22.5" customHeight="1" x14ac:dyDescent="0.25">
      <c r="B886" s="1">
        <v>43187</v>
      </c>
      <c r="C886" s="2">
        <v>2018001523</v>
      </c>
      <c r="D886" s="2" t="s">
        <v>1861</v>
      </c>
      <c r="E886" s="2" t="s">
        <v>0</v>
      </c>
      <c r="F886" s="2">
        <v>1</v>
      </c>
      <c r="G886" s="3">
        <f t="shared" si="13"/>
        <v>1395</v>
      </c>
      <c r="H886" s="3">
        <v>1395</v>
      </c>
      <c r="I886" s="2" t="s">
        <v>2250</v>
      </c>
    </row>
    <row r="887" spans="2:9" s="12" customFormat="1" ht="22.5" customHeight="1" x14ac:dyDescent="0.25">
      <c r="B887" s="1">
        <v>43187</v>
      </c>
      <c r="C887" s="2">
        <v>2018001523</v>
      </c>
      <c r="D887" s="2" t="s">
        <v>1862</v>
      </c>
      <c r="E887" s="2" t="s">
        <v>0</v>
      </c>
      <c r="F887" s="2">
        <v>1</v>
      </c>
      <c r="G887" s="3">
        <f t="shared" si="13"/>
        <v>3216.6</v>
      </c>
      <c r="H887" s="3">
        <v>3216.6</v>
      </c>
      <c r="I887" s="2" t="s">
        <v>2250</v>
      </c>
    </row>
    <row r="888" spans="2:9" s="12" customFormat="1" ht="22.5" customHeight="1" x14ac:dyDescent="0.25">
      <c r="B888" s="1">
        <v>43187</v>
      </c>
      <c r="C888" s="2">
        <v>2018001523</v>
      </c>
      <c r="D888" s="2" t="s">
        <v>1635</v>
      </c>
      <c r="E888" s="2" t="s">
        <v>0</v>
      </c>
      <c r="F888" s="2">
        <v>4</v>
      </c>
      <c r="G888" s="3">
        <f t="shared" si="13"/>
        <v>45</v>
      </c>
      <c r="H888" s="3">
        <v>180</v>
      </c>
      <c r="I888" s="2" t="s">
        <v>2250</v>
      </c>
    </row>
    <row r="889" spans="2:9" s="12" customFormat="1" ht="22.5" customHeight="1" x14ac:dyDescent="0.25">
      <c r="B889" s="1">
        <v>43187</v>
      </c>
      <c r="C889" s="2">
        <v>2018001523</v>
      </c>
      <c r="D889" s="2" t="s">
        <v>1864</v>
      </c>
      <c r="E889" s="2" t="s">
        <v>54</v>
      </c>
      <c r="F889" s="2">
        <v>2</v>
      </c>
      <c r="G889" s="3">
        <f t="shared" si="13"/>
        <v>225</v>
      </c>
      <c r="H889" s="3">
        <v>450</v>
      </c>
      <c r="I889" s="2" t="s">
        <v>2250</v>
      </c>
    </row>
    <row r="890" spans="2:9" s="12" customFormat="1" ht="22.5" customHeight="1" x14ac:dyDescent="0.25">
      <c r="B890" s="1">
        <v>43187</v>
      </c>
      <c r="C890" s="2">
        <v>2018001523</v>
      </c>
      <c r="D890" s="2" t="s">
        <v>1865</v>
      </c>
      <c r="E890" s="2" t="s">
        <v>0</v>
      </c>
      <c r="F890" s="2">
        <v>1</v>
      </c>
      <c r="G890" s="3">
        <f t="shared" si="13"/>
        <v>72</v>
      </c>
      <c r="H890" s="3">
        <v>72</v>
      </c>
      <c r="I890" s="2" t="s">
        <v>2250</v>
      </c>
    </row>
    <row r="891" spans="2:9" s="12" customFormat="1" ht="22.5" customHeight="1" x14ac:dyDescent="0.25">
      <c r="B891" s="1">
        <v>43187</v>
      </c>
      <c r="C891" s="2">
        <v>2018001523</v>
      </c>
      <c r="D891" s="2" t="s">
        <v>1866</v>
      </c>
      <c r="E891" s="2" t="s">
        <v>0</v>
      </c>
      <c r="F891" s="2">
        <v>1</v>
      </c>
      <c r="G891" s="3">
        <f t="shared" si="13"/>
        <v>171</v>
      </c>
      <c r="H891" s="3">
        <v>171</v>
      </c>
      <c r="I891" s="2" t="s">
        <v>2250</v>
      </c>
    </row>
    <row r="892" spans="2:9" s="12" customFormat="1" ht="22.5" customHeight="1" x14ac:dyDescent="0.25">
      <c r="B892" s="1">
        <v>43187</v>
      </c>
      <c r="C892" s="2">
        <v>2018001523</v>
      </c>
      <c r="D892" s="2" t="s">
        <v>2251</v>
      </c>
      <c r="E892" s="2" t="s">
        <v>0</v>
      </c>
      <c r="F892" s="2">
        <v>1</v>
      </c>
      <c r="G892" s="3">
        <f t="shared" si="13"/>
        <v>180</v>
      </c>
      <c r="H892" s="3">
        <v>180</v>
      </c>
      <c r="I892" s="2" t="s">
        <v>2250</v>
      </c>
    </row>
    <row r="893" spans="2:9" s="12" customFormat="1" ht="22.5" customHeight="1" x14ac:dyDescent="0.25">
      <c r="B893" s="1">
        <v>43187</v>
      </c>
      <c r="C893" s="2">
        <v>2018001523</v>
      </c>
      <c r="D893" s="2" t="s">
        <v>1868</v>
      </c>
      <c r="E893" s="2" t="s">
        <v>0</v>
      </c>
      <c r="F893" s="2">
        <v>12</v>
      </c>
      <c r="G893" s="3">
        <f t="shared" si="13"/>
        <v>16.2</v>
      </c>
      <c r="H893" s="3">
        <v>194.4</v>
      </c>
      <c r="I893" s="2" t="s">
        <v>2250</v>
      </c>
    </row>
    <row r="894" spans="2:9" s="12" customFormat="1" ht="22.5" customHeight="1" x14ac:dyDescent="0.25">
      <c r="B894" s="1">
        <v>43187</v>
      </c>
      <c r="C894" s="2">
        <v>2018001523</v>
      </c>
      <c r="D894" s="2" t="s">
        <v>1870</v>
      </c>
      <c r="E894" s="2" t="s">
        <v>0</v>
      </c>
      <c r="F894" s="2">
        <v>15</v>
      </c>
      <c r="G894" s="3">
        <f t="shared" si="13"/>
        <v>16.2</v>
      </c>
      <c r="H894" s="3">
        <v>243</v>
      </c>
      <c r="I894" s="2" t="s">
        <v>2250</v>
      </c>
    </row>
    <row r="895" spans="2:9" s="12" customFormat="1" ht="22.5" customHeight="1" x14ac:dyDescent="0.25">
      <c r="B895" s="1">
        <v>43187</v>
      </c>
      <c r="C895" s="2">
        <v>2018001523</v>
      </c>
      <c r="D895" s="2" t="s">
        <v>1871</v>
      </c>
      <c r="E895" s="2" t="s">
        <v>0</v>
      </c>
      <c r="F895" s="2">
        <v>20</v>
      </c>
      <c r="G895" s="3">
        <f t="shared" si="13"/>
        <v>16.2</v>
      </c>
      <c r="H895" s="3">
        <v>324</v>
      </c>
      <c r="I895" s="2" t="s">
        <v>2250</v>
      </c>
    </row>
    <row r="896" spans="2:9" s="12" customFormat="1" ht="22.5" customHeight="1" x14ac:dyDescent="0.25">
      <c r="B896" s="1">
        <v>43187</v>
      </c>
      <c r="C896" s="2">
        <v>2018001523</v>
      </c>
      <c r="D896" s="2" t="s">
        <v>1872</v>
      </c>
      <c r="E896" s="2" t="s">
        <v>54</v>
      </c>
      <c r="F896" s="2">
        <v>32</v>
      </c>
      <c r="G896" s="3">
        <f t="shared" si="13"/>
        <v>16.2</v>
      </c>
      <c r="H896" s="3">
        <v>518.4</v>
      </c>
      <c r="I896" s="2" t="s">
        <v>2250</v>
      </c>
    </row>
    <row r="897" spans="2:9" s="12" customFormat="1" ht="22.5" customHeight="1" x14ac:dyDescent="0.25">
      <c r="B897" s="1">
        <v>43187</v>
      </c>
      <c r="C897" s="2">
        <v>2018001523</v>
      </c>
      <c r="D897" s="2" t="s">
        <v>1873</v>
      </c>
      <c r="E897" s="2" t="s">
        <v>54</v>
      </c>
      <c r="F897" s="2">
        <v>60</v>
      </c>
      <c r="G897" s="3">
        <f t="shared" si="13"/>
        <v>2.5900000000000003</v>
      </c>
      <c r="H897" s="3">
        <v>155.4</v>
      </c>
      <c r="I897" s="2" t="s">
        <v>2250</v>
      </c>
    </row>
    <row r="898" spans="2:9" s="12" customFormat="1" ht="22.5" customHeight="1" x14ac:dyDescent="0.25">
      <c r="B898" s="1">
        <v>43187</v>
      </c>
      <c r="C898" s="2">
        <v>2018001523</v>
      </c>
      <c r="D898" s="2" t="s">
        <v>1876</v>
      </c>
      <c r="E898" s="2" t="s">
        <v>0</v>
      </c>
      <c r="F898" s="2">
        <v>8</v>
      </c>
      <c r="G898" s="3">
        <f t="shared" si="13"/>
        <v>90</v>
      </c>
      <c r="H898" s="3">
        <v>720</v>
      </c>
      <c r="I898" s="2" t="s">
        <v>2250</v>
      </c>
    </row>
    <row r="899" spans="2:9" s="12" customFormat="1" ht="22.5" customHeight="1" x14ac:dyDescent="0.25">
      <c r="B899" s="1">
        <v>43187</v>
      </c>
      <c r="C899" s="2">
        <v>2018001354</v>
      </c>
      <c r="D899" s="2" t="s">
        <v>55</v>
      </c>
      <c r="E899" s="2" t="s">
        <v>0</v>
      </c>
      <c r="F899" s="2">
        <v>4</v>
      </c>
      <c r="G899" s="3">
        <f t="shared" si="13"/>
        <v>380</v>
      </c>
      <c r="H899" s="3">
        <v>1520</v>
      </c>
      <c r="I899" s="2" t="s">
        <v>62</v>
      </c>
    </row>
    <row r="900" spans="2:9" s="12" customFormat="1" ht="22.5" customHeight="1" x14ac:dyDescent="0.25">
      <c r="B900" s="1">
        <v>43187</v>
      </c>
      <c r="C900" s="2">
        <v>2018001354</v>
      </c>
      <c r="D900" s="2" t="s">
        <v>58</v>
      </c>
      <c r="E900" s="2" t="s">
        <v>0</v>
      </c>
      <c r="F900" s="2">
        <v>4</v>
      </c>
      <c r="G900" s="3">
        <f t="shared" si="13"/>
        <v>120</v>
      </c>
      <c r="H900" s="3">
        <v>480</v>
      </c>
      <c r="I900" s="2" t="s">
        <v>62</v>
      </c>
    </row>
    <row r="901" spans="2:9" s="12" customFormat="1" ht="22.5" customHeight="1" x14ac:dyDescent="0.25">
      <c r="B901" s="1">
        <v>43187</v>
      </c>
      <c r="C901" s="2">
        <v>2015005185</v>
      </c>
      <c r="D901" s="2" t="s">
        <v>1879</v>
      </c>
      <c r="E901" s="2" t="s">
        <v>0</v>
      </c>
      <c r="F901" s="2">
        <v>20</v>
      </c>
      <c r="G901" s="3">
        <f t="shared" si="13"/>
        <v>3387.5</v>
      </c>
      <c r="H901" s="3">
        <v>67750</v>
      </c>
      <c r="I901" s="2" t="s">
        <v>43</v>
      </c>
    </row>
    <row r="902" spans="2:9" s="12" customFormat="1" ht="22.5" customHeight="1" x14ac:dyDescent="0.25">
      <c r="B902" s="1">
        <v>43187</v>
      </c>
      <c r="C902" s="2">
        <v>2018001523</v>
      </c>
      <c r="D902" s="2" t="s">
        <v>1881</v>
      </c>
      <c r="E902" s="2" t="s">
        <v>54</v>
      </c>
      <c r="F902" s="2">
        <v>6</v>
      </c>
      <c r="G902" s="3">
        <f t="shared" ref="G902:G917" si="14">H902/F902</f>
        <v>10</v>
      </c>
      <c r="H902" s="3">
        <v>60</v>
      </c>
      <c r="I902" s="2" t="s">
        <v>2250</v>
      </c>
    </row>
    <row r="903" spans="2:9" s="12" customFormat="1" ht="22.5" customHeight="1" x14ac:dyDescent="0.25">
      <c r="B903" s="1">
        <v>43187</v>
      </c>
      <c r="C903" s="2">
        <v>2018001523</v>
      </c>
      <c r="D903" s="2" t="s">
        <v>1865</v>
      </c>
      <c r="E903" s="2" t="s">
        <v>0</v>
      </c>
      <c r="F903" s="2">
        <v>1</v>
      </c>
      <c r="G903" s="3">
        <f t="shared" si="14"/>
        <v>60</v>
      </c>
      <c r="H903" s="3">
        <v>60</v>
      </c>
      <c r="I903" s="2" t="s">
        <v>2250</v>
      </c>
    </row>
    <row r="904" spans="2:9" s="12" customFormat="1" ht="22.5" customHeight="1" x14ac:dyDescent="0.25">
      <c r="B904" s="1">
        <v>43187</v>
      </c>
      <c r="C904" s="2">
        <v>2018001523</v>
      </c>
      <c r="D904" s="2" t="s">
        <v>1882</v>
      </c>
      <c r="E904" s="2" t="s">
        <v>54</v>
      </c>
      <c r="F904" s="2">
        <v>60</v>
      </c>
      <c r="G904" s="3">
        <f t="shared" si="14"/>
        <v>2.5</v>
      </c>
      <c r="H904" s="3">
        <v>150</v>
      </c>
      <c r="I904" s="2" t="s">
        <v>2250</v>
      </c>
    </row>
    <row r="905" spans="2:9" s="12" customFormat="1" ht="22.5" customHeight="1" x14ac:dyDescent="0.25">
      <c r="B905" s="1">
        <v>43187</v>
      </c>
      <c r="C905" s="2">
        <v>2018001523</v>
      </c>
      <c r="D905" s="2" t="s">
        <v>1883</v>
      </c>
      <c r="E905" s="2" t="s">
        <v>0</v>
      </c>
      <c r="F905" s="2">
        <v>1</v>
      </c>
      <c r="G905" s="3">
        <f t="shared" si="14"/>
        <v>180</v>
      </c>
      <c r="H905" s="3">
        <v>180</v>
      </c>
      <c r="I905" s="2" t="s">
        <v>2250</v>
      </c>
    </row>
    <row r="906" spans="2:9" s="12" customFormat="1" ht="22.5" customHeight="1" x14ac:dyDescent="0.25">
      <c r="B906" s="1">
        <v>43187</v>
      </c>
      <c r="C906" s="2">
        <v>2018001523</v>
      </c>
      <c r="D906" s="2" t="s">
        <v>2251</v>
      </c>
      <c r="E906" s="2" t="s">
        <v>0</v>
      </c>
      <c r="F906" s="2">
        <v>1</v>
      </c>
      <c r="G906" s="3">
        <f t="shared" si="14"/>
        <v>178.6</v>
      </c>
      <c r="H906" s="3">
        <v>178.6</v>
      </c>
      <c r="I906" s="2" t="s">
        <v>2250</v>
      </c>
    </row>
    <row r="907" spans="2:9" s="12" customFormat="1" ht="22.5" customHeight="1" x14ac:dyDescent="0.25">
      <c r="B907" s="1">
        <v>43187</v>
      </c>
      <c r="C907" s="2">
        <v>2018001523</v>
      </c>
      <c r="D907" s="2" t="s">
        <v>1633</v>
      </c>
      <c r="E907" s="2" t="s">
        <v>0</v>
      </c>
      <c r="F907" s="2">
        <v>1</v>
      </c>
      <c r="G907" s="3">
        <f t="shared" si="14"/>
        <v>3500</v>
      </c>
      <c r="H907" s="3">
        <v>3500</v>
      </c>
      <c r="I907" s="2" t="s">
        <v>2250</v>
      </c>
    </row>
    <row r="908" spans="2:9" s="12" customFormat="1" ht="22.5" customHeight="1" x14ac:dyDescent="0.25">
      <c r="B908" s="1">
        <v>43187</v>
      </c>
      <c r="C908" s="2">
        <v>2018001523</v>
      </c>
      <c r="D908" s="2" t="s">
        <v>1885</v>
      </c>
      <c r="E908" s="2" t="s">
        <v>0</v>
      </c>
      <c r="F908" s="2">
        <v>6</v>
      </c>
      <c r="G908" s="3">
        <f t="shared" si="14"/>
        <v>680</v>
      </c>
      <c r="H908" s="3">
        <v>4080</v>
      </c>
      <c r="I908" s="2" t="s">
        <v>2250</v>
      </c>
    </row>
    <row r="909" spans="2:9" s="12" customFormat="1" ht="22.5" customHeight="1" x14ac:dyDescent="0.25">
      <c r="B909" s="1">
        <v>43187</v>
      </c>
      <c r="C909" s="2">
        <v>2018001523</v>
      </c>
      <c r="D909" s="2" t="s">
        <v>1886</v>
      </c>
      <c r="E909" s="2" t="s">
        <v>54</v>
      </c>
      <c r="F909" s="2">
        <v>2</v>
      </c>
      <c r="G909" s="3">
        <f t="shared" si="14"/>
        <v>45</v>
      </c>
      <c r="H909" s="3">
        <v>90</v>
      </c>
      <c r="I909" s="2" t="s">
        <v>2250</v>
      </c>
    </row>
    <row r="910" spans="2:9" s="12" customFormat="1" ht="22.5" customHeight="1" x14ac:dyDescent="0.25">
      <c r="B910" s="1">
        <v>43187</v>
      </c>
      <c r="C910" s="2">
        <v>2018001523</v>
      </c>
      <c r="D910" s="2" t="s">
        <v>1887</v>
      </c>
      <c r="E910" s="2" t="s">
        <v>54</v>
      </c>
      <c r="F910" s="2">
        <v>4</v>
      </c>
      <c r="G910" s="3">
        <f t="shared" si="14"/>
        <v>65</v>
      </c>
      <c r="H910" s="3">
        <v>260</v>
      </c>
      <c r="I910" s="2" t="s">
        <v>2250</v>
      </c>
    </row>
    <row r="911" spans="2:9" s="12" customFormat="1" ht="22.5" customHeight="1" x14ac:dyDescent="0.25">
      <c r="B911" s="1">
        <v>43187</v>
      </c>
      <c r="C911" s="2">
        <v>2018001523</v>
      </c>
      <c r="D911" s="2" t="s">
        <v>1888</v>
      </c>
      <c r="E911" s="2" t="s">
        <v>0</v>
      </c>
      <c r="F911" s="2">
        <v>1</v>
      </c>
      <c r="G911" s="3">
        <f t="shared" si="14"/>
        <v>2800</v>
      </c>
      <c r="H911" s="3">
        <v>2800</v>
      </c>
      <c r="I911" s="2" t="s">
        <v>2250</v>
      </c>
    </row>
    <row r="912" spans="2:9" s="12" customFormat="1" ht="22.5" customHeight="1" x14ac:dyDescent="0.25">
      <c r="B912" s="1">
        <v>43187</v>
      </c>
      <c r="C912" s="2">
        <v>2018001523</v>
      </c>
      <c r="D912" s="2" t="s">
        <v>1889</v>
      </c>
      <c r="E912" s="2" t="s">
        <v>0</v>
      </c>
      <c r="F912" s="2">
        <v>1</v>
      </c>
      <c r="G912" s="3">
        <f t="shared" si="14"/>
        <v>160</v>
      </c>
      <c r="H912" s="3">
        <v>160</v>
      </c>
      <c r="I912" s="2" t="s">
        <v>2250</v>
      </c>
    </row>
    <row r="913" spans="2:9" s="12" customFormat="1" ht="22.5" customHeight="1" x14ac:dyDescent="0.25">
      <c r="B913" s="1">
        <v>43187</v>
      </c>
      <c r="C913" s="2">
        <v>2018001523</v>
      </c>
      <c r="D913" s="2" t="s">
        <v>1890</v>
      </c>
      <c r="E913" s="2" t="s">
        <v>0</v>
      </c>
      <c r="F913" s="2">
        <v>1</v>
      </c>
      <c r="G913" s="3">
        <f t="shared" si="14"/>
        <v>765</v>
      </c>
      <c r="H913" s="3">
        <v>765</v>
      </c>
      <c r="I913" s="2" t="s">
        <v>2250</v>
      </c>
    </row>
    <row r="914" spans="2:9" s="12" customFormat="1" ht="22.5" customHeight="1" x14ac:dyDescent="0.25">
      <c r="B914" s="1">
        <v>43187</v>
      </c>
      <c r="C914" s="2">
        <v>2018001523</v>
      </c>
      <c r="D914" s="2" t="s">
        <v>1891</v>
      </c>
      <c r="E914" s="2" t="s">
        <v>0</v>
      </c>
      <c r="F914" s="2">
        <v>12</v>
      </c>
      <c r="G914" s="3">
        <f t="shared" si="14"/>
        <v>15.5</v>
      </c>
      <c r="H914" s="3">
        <v>186</v>
      </c>
      <c r="I914" s="2" t="s">
        <v>2250</v>
      </c>
    </row>
    <row r="915" spans="2:9" s="12" customFormat="1" ht="22.5" customHeight="1" x14ac:dyDescent="0.25">
      <c r="B915" s="1">
        <v>43187</v>
      </c>
      <c r="C915" s="2">
        <v>2018001523</v>
      </c>
      <c r="D915" s="2" t="s">
        <v>1892</v>
      </c>
      <c r="E915" s="2" t="s">
        <v>0</v>
      </c>
      <c r="F915" s="2">
        <v>12</v>
      </c>
      <c r="G915" s="3">
        <f t="shared" si="14"/>
        <v>16.2</v>
      </c>
      <c r="H915" s="3">
        <v>194.4</v>
      </c>
      <c r="I915" s="2" t="s">
        <v>2250</v>
      </c>
    </row>
    <row r="916" spans="2:9" s="12" customFormat="1" ht="22.5" customHeight="1" x14ac:dyDescent="0.25">
      <c r="B916" s="1">
        <v>43187</v>
      </c>
      <c r="C916" s="2">
        <v>2018001523</v>
      </c>
      <c r="D916" s="2" t="s">
        <v>1893</v>
      </c>
      <c r="E916" s="2" t="s">
        <v>0</v>
      </c>
      <c r="F916" s="2">
        <v>12</v>
      </c>
      <c r="G916" s="3">
        <f t="shared" si="14"/>
        <v>15.5</v>
      </c>
      <c r="H916" s="3">
        <v>186</v>
      </c>
      <c r="I916" s="2" t="s">
        <v>2250</v>
      </c>
    </row>
    <row r="917" spans="2:9" s="12" customFormat="1" ht="22.5" customHeight="1" x14ac:dyDescent="0.25">
      <c r="B917" s="1">
        <v>43187</v>
      </c>
      <c r="C917" s="2">
        <v>2018001523</v>
      </c>
      <c r="D917" s="2" t="s">
        <v>1894</v>
      </c>
      <c r="E917" s="2" t="s">
        <v>0</v>
      </c>
      <c r="F917" s="2">
        <v>1</v>
      </c>
      <c r="G917" s="3">
        <f t="shared" si="14"/>
        <v>1750</v>
      </c>
      <c r="H917" s="3">
        <v>1750</v>
      </c>
      <c r="I917" s="2" t="s">
        <v>2250</v>
      </c>
    </row>
    <row r="918" spans="2:9" ht="15.75" x14ac:dyDescent="0.25">
      <c r="B918" s="35"/>
      <c r="C918" s="35"/>
      <c r="D918" s="35"/>
      <c r="E918" s="35"/>
      <c r="F918" s="35"/>
      <c r="G918" s="35"/>
      <c r="H918" s="36">
        <f>SUM(H5:H917)</f>
        <v>1629738.6000000008</v>
      </c>
      <c r="I918" s="35"/>
    </row>
    <row r="919" spans="2:9" ht="15.75" x14ac:dyDescent="0.25">
      <c r="B919" s="42" t="s">
        <v>1895</v>
      </c>
      <c r="C919" s="42"/>
      <c r="D919" s="42"/>
      <c r="E919" s="42"/>
      <c r="F919" s="42"/>
      <c r="G919" s="42"/>
      <c r="H919" s="42"/>
      <c r="I919" s="42"/>
    </row>
    <row r="920" spans="2:9" ht="15.75" x14ac:dyDescent="0.25">
      <c r="B920" s="38" t="s">
        <v>7</v>
      </c>
      <c r="C920" s="38"/>
      <c r="D920" s="38"/>
      <c r="E920" s="38"/>
      <c r="F920" s="38"/>
      <c r="G920" s="38"/>
      <c r="H920" s="38"/>
      <c r="I920" s="38"/>
    </row>
    <row r="921" spans="2:9" ht="24" x14ac:dyDescent="0.25">
      <c r="B921" s="8" t="s">
        <v>1</v>
      </c>
      <c r="C921" s="16" t="s">
        <v>82</v>
      </c>
      <c r="D921" s="17" t="s">
        <v>2</v>
      </c>
      <c r="E921" s="18" t="s">
        <v>0</v>
      </c>
      <c r="F921" s="19" t="s">
        <v>3</v>
      </c>
      <c r="G921" s="20" t="s">
        <v>4</v>
      </c>
      <c r="H921" s="26" t="s">
        <v>5</v>
      </c>
      <c r="I921" s="18" t="s">
        <v>6</v>
      </c>
    </row>
    <row r="922" spans="2:9" ht="22.5" customHeight="1" x14ac:dyDescent="0.25">
      <c r="B922" s="1">
        <v>43165</v>
      </c>
      <c r="C922" s="2">
        <v>2017005286</v>
      </c>
      <c r="D922" s="2" t="s">
        <v>1897</v>
      </c>
      <c r="E922" s="2" t="s">
        <v>68</v>
      </c>
      <c r="F922" s="10" t="s">
        <v>69</v>
      </c>
      <c r="G922" s="10" t="s">
        <v>69</v>
      </c>
      <c r="H922" s="3">
        <v>1170.8</v>
      </c>
      <c r="I922" s="2" t="s">
        <v>723</v>
      </c>
    </row>
    <row r="923" spans="2:9" ht="22.5" customHeight="1" x14ac:dyDescent="0.25">
      <c r="B923" s="1">
        <v>43165</v>
      </c>
      <c r="C923" s="2">
        <v>2017003759</v>
      </c>
      <c r="D923" s="2" t="s">
        <v>1897</v>
      </c>
      <c r="E923" s="2" t="s">
        <v>68</v>
      </c>
      <c r="F923" s="10" t="s">
        <v>69</v>
      </c>
      <c r="G923" s="10" t="s">
        <v>69</v>
      </c>
      <c r="H923" s="3">
        <v>7610.2</v>
      </c>
      <c r="I923" s="2" t="s">
        <v>723</v>
      </c>
    </row>
    <row r="924" spans="2:9" ht="22.5" customHeight="1" x14ac:dyDescent="0.25">
      <c r="B924" s="1">
        <v>43165</v>
      </c>
      <c r="C924" s="2">
        <v>2017004933</v>
      </c>
      <c r="D924" s="2" t="s">
        <v>1897</v>
      </c>
      <c r="E924" s="2" t="s">
        <v>68</v>
      </c>
      <c r="F924" s="10" t="s">
        <v>69</v>
      </c>
      <c r="G924" s="10" t="s">
        <v>69</v>
      </c>
      <c r="H924" s="3">
        <v>3249.2</v>
      </c>
      <c r="I924" s="2" t="s">
        <v>723</v>
      </c>
    </row>
    <row r="925" spans="2:9" ht="22.5" customHeight="1" x14ac:dyDescent="0.25">
      <c r="B925" s="1">
        <v>43167</v>
      </c>
      <c r="C925" s="2">
        <v>2017006307</v>
      </c>
      <c r="D925" s="2" t="s">
        <v>1902</v>
      </c>
      <c r="E925" s="2" t="s">
        <v>68</v>
      </c>
      <c r="F925" s="10" t="s">
        <v>69</v>
      </c>
      <c r="G925" s="10" t="s">
        <v>69</v>
      </c>
      <c r="H925" s="3">
        <v>20400</v>
      </c>
      <c r="I925" s="2" t="s">
        <v>1903</v>
      </c>
    </row>
    <row r="926" spans="2:9" ht="22.5" customHeight="1" x14ac:dyDescent="0.25">
      <c r="B926" s="1">
        <v>43171</v>
      </c>
      <c r="C926" s="2">
        <v>2018001086</v>
      </c>
      <c r="D926" s="2" t="s">
        <v>1904</v>
      </c>
      <c r="E926" s="2" t="s">
        <v>68</v>
      </c>
      <c r="F926" s="10" t="s">
        <v>69</v>
      </c>
      <c r="G926" s="10" t="s">
        <v>69</v>
      </c>
      <c r="H926" s="3">
        <v>360</v>
      </c>
      <c r="I926" s="2" t="s">
        <v>60</v>
      </c>
    </row>
    <row r="927" spans="2:9" ht="22.5" customHeight="1" x14ac:dyDescent="0.25">
      <c r="B927" s="1">
        <v>43173</v>
      </c>
      <c r="C927" s="2">
        <v>2018000923</v>
      </c>
      <c r="D927" s="2" t="s">
        <v>1905</v>
      </c>
      <c r="E927" s="2" t="s">
        <v>68</v>
      </c>
      <c r="F927" s="10" t="s">
        <v>69</v>
      </c>
      <c r="G927" s="10" t="s">
        <v>69</v>
      </c>
      <c r="H927" s="3">
        <v>140</v>
      </c>
      <c r="I927" s="2" t="s">
        <v>1584</v>
      </c>
    </row>
    <row r="928" spans="2:9" ht="22.5" customHeight="1" x14ac:dyDescent="0.25">
      <c r="B928" s="1">
        <v>43173</v>
      </c>
      <c r="C928" s="2">
        <v>2018000923</v>
      </c>
      <c r="D928" s="2" t="s">
        <v>1906</v>
      </c>
      <c r="E928" s="2" t="s">
        <v>68</v>
      </c>
      <c r="F928" s="10" t="s">
        <v>69</v>
      </c>
      <c r="G928" s="10" t="s">
        <v>69</v>
      </c>
      <c r="H928" s="3">
        <v>140</v>
      </c>
      <c r="I928" s="2" t="s">
        <v>1584</v>
      </c>
    </row>
    <row r="929" spans="2:9" ht="22.5" customHeight="1" x14ac:dyDescent="0.25">
      <c r="B929" s="1">
        <v>43173</v>
      </c>
      <c r="C929" s="2">
        <v>2018000923</v>
      </c>
      <c r="D929" s="2" t="s">
        <v>1907</v>
      </c>
      <c r="E929" s="2" t="s">
        <v>68</v>
      </c>
      <c r="F929" s="10" t="s">
        <v>69</v>
      </c>
      <c r="G929" s="10" t="s">
        <v>69</v>
      </c>
      <c r="H929" s="3">
        <v>140</v>
      </c>
      <c r="I929" s="2" t="s">
        <v>1584</v>
      </c>
    </row>
    <row r="930" spans="2:9" ht="22.5" customHeight="1" x14ac:dyDescent="0.25">
      <c r="B930" s="1">
        <v>43173</v>
      </c>
      <c r="C930" s="2">
        <v>2018000923</v>
      </c>
      <c r="D930" s="2" t="s">
        <v>1908</v>
      </c>
      <c r="E930" s="2" t="s">
        <v>68</v>
      </c>
      <c r="F930" s="10" t="s">
        <v>69</v>
      </c>
      <c r="G930" s="10" t="s">
        <v>69</v>
      </c>
      <c r="H930" s="3">
        <v>140</v>
      </c>
      <c r="I930" s="2" t="s">
        <v>1584</v>
      </c>
    </row>
    <row r="931" spans="2:9" ht="22.5" customHeight="1" x14ac:dyDescent="0.25">
      <c r="B931" s="1">
        <v>43173</v>
      </c>
      <c r="C931" s="2">
        <v>2018000923</v>
      </c>
      <c r="D931" s="2" t="s">
        <v>1909</v>
      </c>
      <c r="E931" s="2" t="s">
        <v>68</v>
      </c>
      <c r="F931" s="10" t="s">
        <v>69</v>
      </c>
      <c r="G931" s="10" t="s">
        <v>69</v>
      </c>
      <c r="H931" s="3">
        <v>140</v>
      </c>
      <c r="I931" s="2" t="s">
        <v>1584</v>
      </c>
    </row>
    <row r="932" spans="2:9" ht="22.5" customHeight="1" x14ac:dyDescent="0.25">
      <c r="B932" s="1">
        <v>43173</v>
      </c>
      <c r="C932" s="2">
        <v>2018000923</v>
      </c>
      <c r="D932" s="2" t="s">
        <v>1910</v>
      </c>
      <c r="E932" s="2" t="s">
        <v>68</v>
      </c>
      <c r="F932" s="10" t="s">
        <v>69</v>
      </c>
      <c r="G932" s="10" t="s">
        <v>69</v>
      </c>
      <c r="H932" s="3">
        <v>140</v>
      </c>
      <c r="I932" s="2" t="s">
        <v>1584</v>
      </c>
    </row>
    <row r="933" spans="2:9" ht="22.5" customHeight="1" x14ac:dyDescent="0.25">
      <c r="B933" s="1">
        <v>43173</v>
      </c>
      <c r="C933" s="2">
        <v>2018000923</v>
      </c>
      <c r="D933" s="2" t="s">
        <v>1911</v>
      </c>
      <c r="E933" s="2" t="s">
        <v>68</v>
      </c>
      <c r="F933" s="10" t="s">
        <v>69</v>
      </c>
      <c r="G933" s="10" t="s">
        <v>69</v>
      </c>
      <c r="H933" s="3">
        <v>140</v>
      </c>
      <c r="I933" s="2" t="s">
        <v>1584</v>
      </c>
    </row>
    <row r="934" spans="2:9" ht="22.5" customHeight="1" x14ac:dyDescent="0.25">
      <c r="B934" s="1">
        <v>43173</v>
      </c>
      <c r="C934" s="2">
        <v>2018000923</v>
      </c>
      <c r="D934" s="2" t="s">
        <v>1912</v>
      </c>
      <c r="E934" s="2" t="s">
        <v>68</v>
      </c>
      <c r="F934" s="10" t="s">
        <v>69</v>
      </c>
      <c r="G934" s="10" t="s">
        <v>69</v>
      </c>
      <c r="H934" s="3">
        <v>140</v>
      </c>
      <c r="I934" s="2" t="s">
        <v>1584</v>
      </c>
    </row>
    <row r="935" spans="2:9" ht="22.5" customHeight="1" x14ac:dyDescent="0.25">
      <c r="B935" s="1">
        <v>43173</v>
      </c>
      <c r="C935" s="2">
        <v>2018000923</v>
      </c>
      <c r="D935" s="2" t="s">
        <v>1913</v>
      </c>
      <c r="E935" s="2" t="s">
        <v>68</v>
      </c>
      <c r="F935" s="10" t="s">
        <v>69</v>
      </c>
      <c r="G935" s="10" t="s">
        <v>69</v>
      </c>
      <c r="H935" s="3">
        <v>140</v>
      </c>
      <c r="I935" s="2" t="s">
        <v>1584</v>
      </c>
    </row>
    <row r="936" spans="2:9" ht="22.5" customHeight="1" x14ac:dyDescent="0.25">
      <c r="B936" s="1">
        <v>43173</v>
      </c>
      <c r="C936" s="2">
        <v>2018000923</v>
      </c>
      <c r="D936" s="2" t="s">
        <v>1914</v>
      </c>
      <c r="E936" s="2" t="s">
        <v>68</v>
      </c>
      <c r="F936" s="10" t="s">
        <v>69</v>
      </c>
      <c r="G936" s="10" t="s">
        <v>69</v>
      </c>
      <c r="H936" s="3">
        <v>140</v>
      </c>
      <c r="I936" s="2" t="s">
        <v>1584</v>
      </c>
    </row>
    <row r="937" spans="2:9" ht="22.5" customHeight="1" x14ac:dyDescent="0.25">
      <c r="B937" s="1">
        <v>43173</v>
      </c>
      <c r="C937" s="2">
        <v>2018000819</v>
      </c>
      <c r="D937" s="2" t="s">
        <v>1916</v>
      </c>
      <c r="E937" s="2" t="s">
        <v>68</v>
      </c>
      <c r="F937" s="10" t="s">
        <v>69</v>
      </c>
      <c r="G937" s="10" t="s">
        <v>69</v>
      </c>
      <c r="H937" s="3">
        <v>950</v>
      </c>
      <c r="I937" s="2" t="s">
        <v>1917</v>
      </c>
    </row>
    <row r="938" spans="2:9" ht="22.5" customHeight="1" x14ac:dyDescent="0.25">
      <c r="B938" s="1">
        <v>43173</v>
      </c>
      <c r="C938" s="2">
        <v>2018000819</v>
      </c>
      <c r="D938" s="2" t="s">
        <v>1918</v>
      </c>
      <c r="E938" s="2" t="s">
        <v>68</v>
      </c>
      <c r="F938" s="10" t="s">
        <v>69</v>
      </c>
      <c r="G938" s="10" t="s">
        <v>69</v>
      </c>
      <c r="H938" s="3">
        <v>880</v>
      </c>
      <c r="I938" s="2" t="s">
        <v>1919</v>
      </c>
    </row>
    <row r="939" spans="2:9" ht="22.5" customHeight="1" x14ac:dyDescent="0.25">
      <c r="B939" s="1">
        <v>43173</v>
      </c>
      <c r="C939" s="2">
        <v>2018000819</v>
      </c>
      <c r="D939" s="2" t="s">
        <v>1918</v>
      </c>
      <c r="E939" s="2" t="s">
        <v>68</v>
      </c>
      <c r="F939" s="10" t="s">
        <v>69</v>
      </c>
      <c r="G939" s="10" t="s">
        <v>69</v>
      </c>
      <c r="H939" s="3">
        <v>760</v>
      </c>
      <c r="I939" s="2" t="s">
        <v>1920</v>
      </c>
    </row>
    <row r="940" spans="2:9" ht="22.5" customHeight="1" x14ac:dyDescent="0.25">
      <c r="B940" s="1">
        <v>43173</v>
      </c>
      <c r="C940" s="2">
        <v>2018000819</v>
      </c>
      <c r="D940" s="2" t="s">
        <v>1916</v>
      </c>
      <c r="E940" s="2" t="s">
        <v>68</v>
      </c>
      <c r="F940" s="10" t="s">
        <v>69</v>
      </c>
      <c r="G940" s="10" t="s">
        <v>69</v>
      </c>
      <c r="H940" s="3">
        <v>950</v>
      </c>
      <c r="I940" s="2" t="s">
        <v>1920</v>
      </c>
    </row>
    <row r="941" spans="2:9" ht="22.5" customHeight="1" x14ac:dyDescent="0.25">
      <c r="B941" s="1">
        <v>43173</v>
      </c>
      <c r="C941" s="2">
        <v>2018001085</v>
      </c>
      <c r="D941" s="2" t="s">
        <v>1922</v>
      </c>
      <c r="E941" s="2" t="s">
        <v>68</v>
      </c>
      <c r="F941" s="10" t="s">
        <v>69</v>
      </c>
      <c r="G941" s="10" t="s">
        <v>69</v>
      </c>
      <c r="H941" s="3">
        <v>245520</v>
      </c>
      <c r="I941" s="2" t="s">
        <v>2252</v>
      </c>
    </row>
    <row r="942" spans="2:9" ht="22.5" customHeight="1" x14ac:dyDescent="0.25">
      <c r="B942" s="1">
        <v>43179</v>
      </c>
      <c r="C942" s="2">
        <v>2018000820</v>
      </c>
      <c r="D942" s="2" t="s">
        <v>1925</v>
      </c>
      <c r="E942" s="2" t="s">
        <v>68</v>
      </c>
      <c r="F942" s="10" t="s">
        <v>69</v>
      </c>
      <c r="G942" s="10" t="s">
        <v>69</v>
      </c>
      <c r="H942" s="3">
        <v>5500</v>
      </c>
      <c r="I942" s="2" t="s">
        <v>1926</v>
      </c>
    </row>
    <row r="943" spans="2:9" ht="22.5" customHeight="1" x14ac:dyDescent="0.25">
      <c r="B943" s="1">
        <v>43179</v>
      </c>
      <c r="C943" s="2">
        <v>2018000987</v>
      </c>
      <c r="D943" s="2" t="s">
        <v>2253</v>
      </c>
      <c r="E943" s="2" t="s">
        <v>68</v>
      </c>
      <c r="F943" s="10" t="s">
        <v>69</v>
      </c>
      <c r="G943" s="10" t="s">
        <v>69</v>
      </c>
      <c r="H943" s="3">
        <v>100</v>
      </c>
      <c r="I943" s="2" t="s">
        <v>59</v>
      </c>
    </row>
    <row r="944" spans="2:9" ht="22.5" customHeight="1" x14ac:dyDescent="0.25">
      <c r="B944" s="1">
        <v>43179</v>
      </c>
      <c r="C944" s="2">
        <v>2018000987</v>
      </c>
      <c r="D944" s="2" t="s">
        <v>1929</v>
      </c>
      <c r="E944" s="2" t="s">
        <v>68</v>
      </c>
      <c r="F944" s="10" t="s">
        <v>69</v>
      </c>
      <c r="G944" s="10" t="s">
        <v>69</v>
      </c>
      <c r="H944" s="3">
        <v>95</v>
      </c>
      <c r="I944" s="2" t="s">
        <v>59</v>
      </c>
    </row>
    <row r="945" spans="2:9" ht="22.5" customHeight="1" x14ac:dyDescent="0.25">
      <c r="B945" s="1">
        <v>43179</v>
      </c>
      <c r="C945" s="2">
        <v>2018000987</v>
      </c>
      <c r="D945" s="2" t="s">
        <v>1930</v>
      </c>
      <c r="E945" s="2" t="s">
        <v>68</v>
      </c>
      <c r="F945" s="10" t="s">
        <v>69</v>
      </c>
      <c r="G945" s="10" t="s">
        <v>69</v>
      </c>
      <c r="H945" s="3">
        <v>30</v>
      </c>
      <c r="I945" s="2" t="s">
        <v>59</v>
      </c>
    </row>
    <row r="946" spans="2:9" ht="22.5" customHeight="1" x14ac:dyDescent="0.25">
      <c r="B946" s="1">
        <v>43179</v>
      </c>
      <c r="C946" s="2">
        <v>2018000987</v>
      </c>
      <c r="D946" s="2" t="s">
        <v>2254</v>
      </c>
      <c r="E946" s="2" t="s">
        <v>68</v>
      </c>
      <c r="F946" s="10" t="s">
        <v>69</v>
      </c>
      <c r="G946" s="10" t="s">
        <v>69</v>
      </c>
      <c r="H946" s="3">
        <v>80</v>
      </c>
      <c r="I946" s="2" t="s">
        <v>59</v>
      </c>
    </row>
    <row r="947" spans="2:9" ht="22.5" customHeight="1" x14ac:dyDescent="0.25">
      <c r="B947" s="1">
        <v>43179</v>
      </c>
      <c r="C947" s="2">
        <v>2018000987</v>
      </c>
      <c r="D947" s="2" t="s">
        <v>1932</v>
      </c>
      <c r="E947" s="2" t="s">
        <v>68</v>
      </c>
      <c r="F947" s="10" t="s">
        <v>69</v>
      </c>
      <c r="G947" s="10" t="s">
        <v>69</v>
      </c>
      <c r="H947" s="3">
        <v>95</v>
      </c>
      <c r="I947" s="2" t="s">
        <v>59</v>
      </c>
    </row>
    <row r="948" spans="2:9" ht="22.5" customHeight="1" x14ac:dyDescent="0.25">
      <c r="B948" s="1">
        <v>43179</v>
      </c>
      <c r="C948" s="2">
        <v>2018000987</v>
      </c>
      <c r="D948" s="2" t="s">
        <v>2255</v>
      </c>
      <c r="E948" s="2" t="s">
        <v>68</v>
      </c>
      <c r="F948" s="10" t="s">
        <v>69</v>
      </c>
      <c r="G948" s="10" t="s">
        <v>69</v>
      </c>
      <c r="H948" s="3">
        <v>55</v>
      </c>
      <c r="I948" s="2" t="s">
        <v>59</v>
      </c>
    </row>
    <row r="949" spans="2:9" ht="22.5" customHeight="1" x14ac:dyDescent="0.25">
      <c r="B949" s="1">
        <v>43179</v>
      </c>
      <c r="C949" s="2">
        <v>2018000987</v>
      </c>
      <c r="D949" s="2" t="s">
        <v>2256</v>
      </c>
      <c r="E949" s="2" t="s">
        <v>68</v>
      </c>
      <c r="F949" s="10" t="s">
        <v>69</v>
      </c>
      <c r="G949" s="10" t="s">
        <v>69</v>
      </c>
      <c r="H949" s="3">
        <v>220</v>
      </c>
      <c r="I949" s="2" t="s">
        <v>59</v>
      </c>
    </row>
    <row r="950" spans="2:9" ht="22.5" customHeight="1" x14ac:dyDescent="0.25">
      <c r="B950" s="1">
        <v>43180</v>
      </c>
      <c r="C950" s="2">
        <v>2018001339</v>
      </c>
      <c r="D950" s="2" t="s">
        <v>1904</v>
      </c>
      <c r="E950" s="2" t="s">
        <v>68</v>
      </c>
      <c r="F950" s="10" t="s">
        <v>69</v>
      </c>
      <c r="G950" s="10" t="s">
        <v>69</v>
      </c>
      <c r="H950" s="3">
        <v>8328.0400000000009</v>
      </c>
      <c r="I950" s="2" t="s">
        <v>60</v>
      </c>
    </row>
    <row r="951" spans="2:9" ht="22.5" customHeight="1" x14ac:dyDescent="0.25">
      <c r="B951" s="1">
        <v>43181</v>
      </c>
      <c r="C951" s="2">
        <v>2017005812</v>
      </c>
      <c r="D951" s="2" t="s">
        <v>1935</v>
      </c>
      <c r="E951" s="2" t="s">
        <v>68</v>
      </c>
      <c r="F951" s="10" t="s">
        <v>69</v>
      </c>
      <c r="G951" s="10" t="s">
        <v>69</v>
      </c>
      <c r="H951" s="3">
        <v>1160</v>
      </c>
      <c r="I951" s="2" t="s">
        <v>550</v>
      </c>
    </row>
    <row r="952" spans="2:9" ht="22.5" customHeight="1" x14ac:dyDescent="0.25">
      <c r="B952" s="1">
        <v>43181</v>
      </c>
      <c r="C952" s="2">
        <v>2017005812</v>
      </c>
      <c r="D952" s="2" t="s">
        <v>1936</v>
      </c>
      <c r="E952" s="2" t="s">
        <v>68</v>
      </c>
      <c r="F952" s="10" t="s">
        <v>69</v>
      </c>
      <c r="G952" s="10" t="s">
        <v>69</v>
      </c>
      <c r="H952" s="3">
        <v>2500</v>
      </c>
      <c r="I952" s="2" t="s">
        <v>550</v>
      </c>
    </row>
    <row r="953" spans="2:9" ht="22.5" customHeight="1" x14ac:dyDescent="0.25">
      <c r="B953" s="1">
        <v>43182</v>
      </c>
      <c r="C953" s="2">
        <v>2018001212</v>
      </c>
      <c r="D953" s="2" t="s">
        <v>1938</v>
      </c>
      <c r="E953" s="2" t="s">
        <v>68</v>
      </c>
      <c r="F953" s="10" t="s">
        <v>69</v>
      </c>
      <c r="G953" s="10" t="s">
        <v>69</v>
      </c>
      <c r="H953" s="3">
        <v>900000</v>
      </c>
      <c r="I953" s="2" t="s">
        <v>1939</v>
      </c>
    </row>
    <row r="954" spans="2:9" ht="22.5" customHeight="1" x14ac:dyDescent="0.25">
      <c r="B954" s="1">
        <v>43182</v>
      </c>
      <c r="C954" s="2">
        <v>2018001016</v>
      </c>
      <c r="D954" s="2" t="s">
        <v>1941</v>
      </c>
      <c r="E954" s="2" t="s">
        <v>68</v>
      </c>
      <c r="F954" s="10" t="s">
        <v>69</v>
      </c>
      <c r="G954" s="10" t="s">
        <v>69</v>
      </c>
      <c r="H954" s="3">
        <v>6000</v>
      </c>
      <c r="I954" s="2" t="s">
        <v>1942</v>
      </c>
    </row>
    <row r="955" spans="2:9" ht="22.5" customHeight="1" x14ac:dyDescent="0.25">
      <c r="B955" s="1">
        <v>43182</v>
      </c>
      <c r="C955" s="2">
        <v>2018001016</v>
      </c>
      <c r="D955" s="2" t="s">
        <v>2257</v>
      </c>
      <c r="E955" s="2" t="s">
        <v>68</v>
      </c>
      <c r="F955" s="10" t="s">
        <v>69</v>
      </c>
      <c r="G955" s="10" t="s">
        <v>69</v>
      </c>
      <c r="H955" s="3">
        <v>1860</v>
      </c>
      <c r="I955" s="2" t="s">
        <v>1944</v>
      </c>
    </row>
    <row r="956" spans="2:9" ht="22.5" customHeight="1" x14ac:dyDescent="0.25">
      <c r="B956" s="1">
        <v>43187</v>
      </c>
      <c r="C956" s="2">
        <v>2018000921</v>
      </c>
      <c r="D956" s="2" t="s">
        <v>1946</v>
      </c>
      <c r="E956" s="2" t="s">
        <v>68</v>
      </c>
      <c r="F956" s="10" t="s">
        <v>69</v>
      </c>
      <c r="G956" s="10" t="s">
        <v>69</v>
      </c>
      <c r="H956" s="3">
        <v>3200</v>
      </c>
      <c r="I956" s="2" t="s">
        <v>1947</v>
      </c>
    </row>
    <row r="957" spans="2:9" x14ac:dyDescent="0.25">
      <c r="C957" s="28"/>
      <c r="E957" s="15"/>
      <c r="F957" s="15"/>
      <c r="G957" s="23"/>
      <c r="H957" s="37">
        <f>SUM(H922:H956)</f>
        <v>1212473.24</v>
      </c>
      <c r="I957" s="21">
        <v>43196</v>
      </c>
    </row>
    <row r="958" spans="2:9" x14ac:dyDescent="0.25">
      <c r="C958" s="28"/>
      <c r="G958" s="13"/>
      <c r="I958" s="21"/>
    </row>
    <row r="959" spans="2:9" ht="9" customHeight="1" x14ac:dyDescent="0.25">
      <c r="C959" s="28"/>
      <c r="D959" s="4" t="s">
        <v>8</v>
      </c>
      <c r="F959" s="39" t="s">
        <v>10</v>
      </c>
      <c r="G959" s="39"/>
      <c r="H959" s="39"/>
    </row>
    <row r="960" spans="2:9" ht="15" customHeight="1" x14ac:dyDescent="0.25">
      <c r="C960" s="28"/>
      <c r="D960" s="4" t="s">
        <v>9</v>
      </c>
      <c r="F960" s="39" t="s">
        <v>11</v>
      </c>
      <c r="G960" s="39"/>
      <c r="H960" s="39"/>
      <c r="I960" s="24"/>
    </row>
    <row r="961" spans="3:9" x14ac:dyDescent="0.25">
      <c r="C961" s="29"/>
    </row>
    <row r="965" spans="3:9" x14ac:dyDescent="0.25">
      <c r="I965" s="31"/>
    </row>
    <row r="969" spans="3:9" x14ac:dyDescent="0.25">
      <c r="I969" s="32"/>
    </row>
  </sheetData>
  <autoFilter ref="B921:I921"/>
  <mergeCells count="6">
    <mergeCell ref="B920:I920"/>
    <mergeCell ref="F960:H960"/>
    <mergeCell ref="F959:H959"/>
    <mergeCell ref="B2:I2"/>
    <mergeCell ref="B3:I3"/>
    <mergeCell ref="B919:I919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53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915"/>
  <sheetViews>
    <sheetView workbookViewId="0">
      <selection activeCell="F914" sqref="F2:I914"/>
    </sheetView>
  </sheetViews>
  <sheetFormatPr defaultRowHeight="15" x14ac:dyDescent="0.25"/>
  <cols>
    <col min="1" max="1" width="9.140625" style="7"/>
    <col min="2" max="2" width="10.7109375" bestFit="1" customWidth="1"/>
    <col min="3" max="3" width="23.7109375" style="7" customWidth="1"/>
    <col min="4" max="4" width="31.5703125" style="7" customWidth="1"/>
    <col min="5" max="5" width="9.140625" style="7"/>
    <col min="6" max="6" width="9.28515625" style="7" bestFit="1" customWidth="1"/>
    <col min="7" max="7" width="10.140625" style="7" bestFit="1" customWidth="1"/>
    <col min="8" max="8" width="9.28515625" style="7" bestFit="1" customWidth="1"/>
    <col min="9" max="9" width="33.28515625" style="7" customWidth="1"/>
    <col min="10" max="16384" width="9.140625" style="7"/>
  </cols>
  <sheetData>
    <row r="2" spans="2:9" ht="22.5" x14ac:dyDescent="0.2">
      <c r="B2" s="14">
        <v>43160</v>
      </c>
      <c r="C2" s="6" t="s">
        <v>551</v>
      </c>
      <c r="D2" s="6" t="s">
        <v>552</v>
      </c>
      <c r="E2" s="6" t="s">
        <v>0</v>
      </c>
      <c r="F2" s="5">
        <v>5</v>
      </c>
      <c r="G2" s="33">
        <v>18025</v>
      </c>
      <c r="H2" s="5" t="s">
        <v>553</v>
      </c>
      <c r="I2" s="6" t="s">
        <v>17</v>
      </c>
    </row>
    <row r="3" spans="2:9" ht="22.5" x14ac:dyDescent="0.2">
      <c r="B3" s="14">
        <v>43160</v>
      </c>
      <c r="C3" s="6" t="s">
        <v>551</v>
      </c>
      <c r="D3" s="6" t="s">
        <v>554</v>
      </c>
      <c r="E3" s="6" t="s">
        <v>166</v>
      </c>
      <c r="F3" s="5">
        <v>120</v>
      </c>
      <c r="G3" s="5" t="s">
        <v>555</v>
      </c>
      <c r="H3" s="5" t="s">
        <v>556</v>
      </c>
      <c r="I3" s="6" t="s">
        <v>18</v>
      </c>
    </row>
    <row r="4" spans="2:9" ht="22.5" x14ac:dyDescent="0.2">
      <c r="B4" s="14">
        <v>43160</v>
      </c>
      <c r="C4" s="6" t="s">
        <v>551</v>
      </c>
      <c r="D4" s="6" t="s">
        <v>557</v>
      </c>
      <c r="E4" s="6" t="s">
        <v>166</v>
      </c>
      <c r="F4" s="5">
        <v>36</v>
      </c>
      <c r="G4" s="5" t="s">
        <v>558</v>
      </c>
      <c r="H4" s="5" t="s">
        <v>559</v>
      </c>
      <c r="I4" s="6" t="s">
        <v>349</v>
      </c>
    </row>
    <row r="5" spans="2:9" ht="22.5" x14ac:dyDescent="0.2">
      <c r="B5" s="14">
        <v>43160</v>
      </c>
      <c r="C5" s="6" t="s">
        <v>551</v>
      </c>
      <c r="D5" s="6" t="s">
        <v>171</v>
      </c>
      <c r="E5" s="6" t="s">
        <v>166</v>
      </c>
      <c r="F5" s="5">
        <v>120</v>
      </c>
      <c r="G5" s="5" t="s">
        <v>560</v>
      </c>
      <c r="H5" s="5" t="s">
        <v>561</v>
      </c>
      <c r="I5" s="6" t="s">
        <v>349</v>
      </c>
    </row>
    <row r="6" spans="2:9" ht="22.5" x14ac:dyDescent="0.2">
      <c r="B6" s="14">
        <v>43160</v>
      </c>
      <c r="C6" s="6" t="s">
        <v>562</v>
      </c>
      <c r="D6" s="6" t="s">
        <v>563</v>
      </c>
      <c r="E6" s="6" t="s">
        <v>0</v>
      </c>
      <c r="F6" s="5">
        <v>1</v>
      </c>
      <c r="G6" s="5">
        <v>2880</v>
      </c>
      <c r="H6" s="5">
        <v>2880</v>
      </c>
      <c r="I6" s="6" t="s">
        <v>564</v>
      </c>
    </row>
    <row r="7" spans="2:9" ht="67.5" x14ac:dyDescent="0.2">
      <c r="B7" s="14">
        <v>43160</v>
      </c>
      <c r="C7" s="6" t="s">
        <v>562</v>
      </c>
      <c r="D7" s="6" t="s">
        <v>565</v>
      </c>
      <c r="E7" s="6" t="s">
        <v>0</v>
      </c>
      <c r="F7" s="5">
        <v>1</v>
      </c>
      <c r="G7" s="5">
        <v>2880</v>
      </c>
      <c r="H7" s="5">
        <v>2880</v>
      </c>
      <c r="I7" s="6" t="s">
        <v>564</v>
      </c>
    </row>
    <row r="8" spans="2:9" ht="67.5" x14ac:dyDescent="0.2">
      <c r="B8" s="14">
        <v>43160</v>
      </c>
      <c r="C8" s="6" t="s">
        <v>551</v>
      </c>
      <c r="D8" s="6" t="s">
        <v>566</v>
      </c>
      <c r="E8" s="6" t="s">
        <v>0</v>
      </c>
      <c r="F8" s="5">
        <v>30</v>
      </c>
      <c r="G8" s="5">
        <v>980</v>
      </c>
      <c r="H8" s="5">
        <v>29400</v>
      </c>
      <c r="I8" s="6" t="s">
        <v>567</v>
      </c>
    </row>
    <row r="9" spans="2:9" ht="56.25" x14ac:dyDescent="0.2">
      <c r="B9" s="14">
        <v>43160</v>
      </c>
      <c r="C9" s="6" t="s">
        <v>551</v>
      </c>
      <c r="D9" s="6" t="s">
        <v>568</v>
      </c>
      <c r="E9" s="6" t="s">
        <v>0</v>
      </c>
      <c r="F9" s="5">
        <v>350</v>
      </c>
      <c r="G9" s="5" t="s">
        <v>569</v>
      </c>
      <c r="H9" s="5">
        <v>560</v>
      </c>
      <c r="I9" s="6" t="s">
        <v>349</v>
      </c>
    </row>
    <row r="10" spans="2:9" ht="90" x14ac:dyDescent="0.2">
      <c r="B10" s="14">
        <v>43160</v>
      </c>
      <c r="C10" s="6" t="s">
        <v>551</v>
      </c>
      <c r="D10" s="6" t="s">
        <v>570</v>
      </c>
      <c r="E10" s="6" t="s">
        <v>571</v>
      </c>
      <c r="F10" s="5">
        <v>1</v>
      </c>
      <c r="G10" s="5" t="s">
        <v>572</v>
      </c>
      <c r="H10" s="5" t="s">
        <v>572</v>
      </c>
      <c r="I10" s="6" t="s">
        <v>573</v>
      </c>
    </row>
    <row r="11" spans="2:9" ht="56.25" x14ac:dyDescent="0.2">
      <c r="B11" s="14">
        <v>43160</v>
      </c>
      <c r="C11" s="6" t="s">
        <v>551</v>
      </c>
      <c r="D11" s="6" t="s">
        <v>574</v>
      </c>
      <c r="E11" s="6" t="s">
        <v>575</v>
      </c>
      <c r="F11" s="5">
        <v>144</v>
      </c>
      <c r="G11" s="5">
        <v>40</v>
      </c>
      <c r="H11" s="5">
        <v>5760</v>
      </c>
      <c r="I11" s="6" t="s">
        <v>429</v>
      </c>
    </row>
    <row r="12" spans="2:9" ht="22.5" x14ac:dyDescent="0.2">
      <c r="B12" s="14">
        <v>43160</v>
      </c>
      <c r="C12" s="6" t="s">
        <v>551</v>
      </c>
      <c r="D12" s="6" t="s">
        <v>329</v>
      </c>
      <c r="E12" s="6" t="s">
        <v>0</v>
      </c>
      <c r="F12" s="5">
        <v>300</v>
      </c>
      <c r="G12" s="5" t="s">
        <v>576</v>
      </c>
      <c r="H12" s="5" t="s">
        <v>577</v>
      </c>
      <c r="I12" s="6" t="s">
        <v>578</v>
      </c>
    </row>
    <row r="13" spans="2:9" ht="22.5" x14ac:dyDescent="0.2">
      <c r="B13" s="14">
        <v>43160</v>
      </c>
      <c r="C13" s="6" t="s">
        <v>551</v>
      </c>
      <c r="D13" s="6" t="s">
        <v>440</v>
      </c>
      <c r="E13" s="6" t="s">
        <v>0</v>
      </c>
      <c r="F13" s="5">
        <v>30</v>
      </c>
      <c r="G13" s="33">
        <v>166215</v>
      </c>
      <c r="H13" s="5" t="s">
        <v>579</v>
      </c>
      <c r="I13" s="6" t="s">
        <v>17</v>
      </c>
    </row>
    <row r="14" spans="2:9" ht="22.5" x14ac:dyDescent="0.2">
      <c r="B14" s="14">
        <v>43160</v>
      </c>
      <c r="C14" s="6" t="s">
        <v>551</v>
      </c>
      <c r="D14" s="6" t="s">
        <v>580</v>
      </c>
      <c r="E14" s="6" t="s">
        <v>0</v>
      </c>
      <c r="F14" s="5">
        <v>2</v>
      </c>
      <c r="G14" s="5" t="s">
        <v>581</v>
      </c>
      <c r="H14" s="5" t="s">
        <v>582</v>
      </c>
      <c r="I14" s="6" t="s">
        <v>17</v>
      </c>
    </row>
    <row r="15" spans="2:9" ht="22.5" x14ac:dyDescent="0.2">
      <c r="B15" s="14">
        <v>43160</v>
      </c>
      <c r="C15" s="6" t="s">
        <v>551</v>
      </c>
      <c r="D15" s="6" t="s">
        <v>583</v>
      </c>
      <c r="E15" s="6" t="s">
        <v>0</v>
      </c>
      <c r="F15" s="5">
        <v>3</v>
      </c>
      <c r="G15" s="5">
        <v>1200</v>
      </c>
      <c r="H15" s="5">
        <v>3600</v>
      </c>
      <c r="I15" s="6" t="s">
        <v>584</v>
      </c>
    </row>
    <row r="16" spans="2:9" ht="22.5" x14ac:dyDescent="0.2">
      <c r="B16" s="14">
        <v>43160</v>
      </c>
      <c r="C16" s="6" t="s">
        <v>551</v>
      </c>
      <c r="D16" s="6" t="s">
        <v>585</v>
      </c>
      <c r="E16" s="6" t="s">
        <v>0</v>
      </c>
      <c r="F16" s="5">
        <v>10</v>
      </c>
      <c r="G16" s="5">
        <v>22</v>
      </c>
      <c r="H16" s="5">
        <v>220</v>
      </c>
      <c r="I16" s="6" t="s">
        <v>19</v>
      </c>
    </row>
    <row r="17" spans="2:9" ht="22.5" x14ac:dyDescent="0.2">
      <c r="B17" s="14">
        <v>43160</v>
      </c>
      <c r="C17" s="6" t="s">
        <v>551</v>
      </c>
      <c r="D17" s="6" t="s">
        <v>358</v>
      </c>
      <c r="E17" s="6" t="s">
        <v>13</v>
      </c>
      <c r="F17" s="5">
        <v>1100</v>
      </c>
      <c r="G17" s="5" t="s">
        <v>361</v>
      </c>
      <c r="H17" s="5">
        <v>33</v>
      </c>
      <c r="I17" s="6" t="s">
        <v>315</v>
      </c>
    </row>
    <row r="18" spans="2:9" ht="22.5" x14ac:dyDescent="0.2">
      <c r="B18" s="14">
        <v>43160</v>
      </c>
      <c r="C18" s="6" t="s">
        <v>551</v>
      </c>
      <c r="D18" s="6" t="s">
        <v>586</v>
      </c>
      <c r="E18" s="6" t="s">
        <v>587</v>
      </c>
      <c r="F18" s="5">
        <v>50</v>
      </c>
      <c r="G18" s="5" t="s">
        <v>588</v>
      </c>
      <c r="H18" s="5">
        <v>75</v>
      </c>
      <c r="I18" s="6" t="s">
        <v>19</v>
      </c>
    </row>
    <row r="19" spans="2:9" ht="22.5" x14ac:dyDescent="0.2">
      <c r="B19" s="14">
        <v>43160</v>
      </c>
      <c r="C19" s="6" t="s">
        <v>551</v>
      </c>
      <c r="D19" s="6" t="s">
        <v>589</v>
      </c>
      <c r="E19" s="6" t="s">
        <v>13</v>
      </c>
      <c r="F19" s="5">
        <v>60</v>
      </c>
      <c r="G19" s="5" t="s">
        <v>590</v>
      </c>
      <c r="H19" s="5" t="s">
        <v>591</v>
      </c>
      <c r="I19" s="6" t="s">
        <v>16</v>
      </c>
    </row>
    <row r="20" spans="2:9" ht="22.5" x14ac:dyDescent="0.2">
      <c r="B20" s="14">
        <v>43160</v>
      </c>
      <c r="C20" s="6" t="s">
        <v>551</v>
      </c>
      <c r="D20" s="6" t="s">
        <v>592</v>
      </c>
      <c r="E20" s="6" t="s">
        <v>0</v>
      </c>
      <c r="F20" s="5">
        <v>3</v>
      </c>
      <c r="G20" s="5">
        <v>90</v>
      </c>
      <c r="H20" s="5">
        <v>270</v>
      </c>
      <c r="I20" s="6" t="s">
        <v>584</v>
      </c>
    </row>
    <row r="21" spans="2:9" ht="22.5" x14ac:dyDescent="0.2">
      <c r="B21" s="14">
        <v>43160</v>
      </c>
      <c r="C21" s="6" t="s">
        <v>551</v>
      </c>
      <c r="D21" s="6" t="s">
        <v>593</v>
      </c>
      <c r="E21" s="6" t="s">
        <v>0</v>
      </c>
      <c r="F21" s="5">
        <v>25</v>
      </c>
      <c r="G21" s="5" t="s">
        <v>594</v>
      </c>
      <c r="H21" s="5" t="s">
        <v>595</v>
      </c>
      <c r="I21" s="6" t="s">
        <v>90</v>
      </c>
    </row>
    <row r="22" spans="2:9" ht="22.5" x14ac:dyDescent="0.2">
      <c r="B22" s="14">
        <v>43160</v>
      </c>
      <c r="C22" s="6" t="s">
        <v>551</v>
      </c>
      <c r="D22" s="6" t="s">
        <v>596</v>
      </c>
      <c r="E22" s="6" t="s">
        <v>13</v>
      </c>
      <c r="F22" s="5">
        <v>30</v>
      </c>
      <c r="G22" s="5" t="s">
        <v>597</v>
      </c>
      <c r="H22" s="5" t="s">
        <v>224</v>
      </c>
      <c r="I22" s="6" t="s">
        <v>19</v>
      </c>
    </row>
    <row r="23" spans="2:9" ht="22.5" x14ac:dyDescent="0.2">
      <c r="B23" s="14">
        <v>43160</v>
      </c>
      <c r="C23" s="6" t="s">
        <v>551</v>
      </c>
      <c r="D23" s="6" t="s">
        <v>598</v>
      </c>
      <c r="E23" s="6" t="s">
        <v>26</v>
      </c>
      <c r="F23" s="5">
        <v>7</v>
      </c>
      <c r="G23" s="5">
        <v>47</v>
      </c>
      <c r="H23" s="5">
        <v>329</v>
      </c>
      <c r="I23" s="6" t="s">
        <v>599</v>
      </c>
    </row>
    <row r="24" spans="2:9" ht="22.5" x14ac:dyDescent="0.2">
      <c r="B24" s="14">
        <v>43160</v>
      </c>
      <c r="C24" s="6" t="s">
        <v>551</v>
      </c>
      <c r="D24" s="6" t="s">
        <v>600</v>
      </c>
      <c r="E24" s="6" t="s">
        <v>0</v>
      </c>
      <c r="F24" s="5">
        <v>350</v>
      </c>
      <c r="G24" s="5" t="s">
        <v>601</v>
      </c>
      <c r="H24" s="5">
        <v>735</v>
      </c>
      <c r="I24" s="6" t="s">
        <v>602</v>
      </c>
    </row>
    <row r="25" spans="2:9" ht="22.5" x14ac:dyDescent="0.2">
      <c r="B25" s="14">
        <v>43160</v>
      </c>
      <c r="C25" s="6" t="s">
        <v>551</v>
      </c>
      <c r="D25" s="6" t="s">
        <v>603</v>
      </c>
      <c r="E25" s="6" t="s">
        <v>0</v>
      </c>
      <c r="F25" s="5">
        <v>2170</v>
      </c>
      <c r="G25" s="5" t="s">
        <v>604</v>
      </c>
      <c r="H25" s="5" t="s">
        <v>605</v>
      </c>
      <c r="I25" s="6" t="s">
        <v>17</v>
      </c>
    </row>
    <row r="26" spans="2:9" ht="22.5" x14ac:dyDescent="0.2">
      <c r="B26" s="14">
        <v>43160</v>
      </c>
      <c r="C26" s="6" t="s">
        <v>551</v>
      </c>
      <c r="D26" s="6" t="s">
        <v>606</v>
      </c>
      <c r="E26" s="6" t="s">
        <v>607</v>
      </c>
      <c r="F26" s="5">
        <v>100</v>
      </c>
      <c r="G26" s="5" t="s">
        <v>608</v>
      </c>
      <c r="H26" s="5" t="s">
        <v>609</v>
      </c>
      <c r="I26" s="6" t="s">
        <v>16</v>
      </c>
    </row>
    <row r="27" spans="2:9" ht="22.5" x14ac:dyDescent="0.2">
      <c r="B27" s="14">
        <v>43160</v>
      </c>
      <c r="C27" s="6" t="s">
        <v>551</v>
      </c>
      <c r="D27" s="6" t="s">
        <v>610</v>
      </c>
      <c r="E27" s="6" t="s">
        <v>23</v>
      </c>
      <c r="F27" s="5">
        <v>2</v>
      </c>
      <c r="G27" s="5" t="s">
        <v>419</v>
      </c>
      <c r="H27" s="5" t="s">
        <v>611</v>
      </c>
      <c r="I27" s="6" t="s">
        <v>573</v>
      </c>
    </row>
    <row r="28" spans="2:9" ht="22.5" x14ac:dyDescent="0.2">
      <c r="B28" s="14">
        <v>43160</v>
      </c>
      <c r="C28" s="6" t="s">
        <v>551</v>
      </c>
      <c r="D28" s="6" t="s">
        <v>612</v>
      </c>
      <c r="E28" s="6" t="s">
        <v>125</v>
      </c>
      <c r="F28" s="5">
        <v>25</v>
      </c>
      <c r="G28" s="5" t="s">
        <v>613</v>
      </c>
      <c r="H28" s="5" t="s">
        <v>614</v>
      </c>
      <c r="I28" s="6" t="s">
        <v>573</v>
      </c>
    </row>
    <row r="29" spans="2:9" ht="22.5" x14ac:dyDescent="0.2">
      <c r="B29" s="14">
        <v>43160</v>
      </c>
      <c r="C29" s="6" t="s">
        <v>551</v>
      </c>
      <c r="D29" s="6" t="s">
        <v>615</v>
      </c>
      <c r="E29" s="6" t="s">
        <v>25</v>
      </c>
      <c r="F29" s="5">
        <v>400</v>
      </c>
      <c r="G29" s="5" t="s">
        <v>616</v>
      </c>
      <c r="H29" s="5" t="s">
        <v>617</v>
      </c>
      <c r="I29" s="6" t="s">
        <v>16</v>
      </c>
    </row>
    <row r="30" spans="2:9" ht="22.5" x14ac:dyDescent="0.2">
      <c r="B30" s="14">
        <v>43160</v>
      </c>
      <c r="C30" s="6" t="s">
        <v>551</v>
      </c>
      <c r="D30" s="6" t="s">
        <v>259</v>
      </c>
      <c r="E30" s="6" t="s">
        <v>260</v>
      </c>
      <c r="F30" s="5">
        <v>90</v>
      </c>
      <c r="G30" s="5" t="s">
        <v>618</v>
      </c>
      <c r="H30" s="5" t="s">
        <v>619</v>
      </c>
      <c r="I30" s="6" t="s">
        <v>620</v>
      </c>
    </row>
    <row r="31" spans="2:9" ht="22.5" x14ac:dyDescent="0.2">
      <c r="B31" s="14">
        <v>43160</v>
      </c>
      <c r="C31" s="6" t="s">
        <v>551</v>
      </c>
      <c r="D31" s="6" t="s">
        <v>220</v>
      </c>
      <c r="E31" s="6" t="s">
        <v>13</v>
      </c>
      <c r="F31" s="5">
        <v>100</v>
      </c>
      <c r="G31" s="5" t="s">
        <v>621</v>
      </c>
      <c r="H31" s="5">
        <v>41</v>
      </c>
      <c r="I31" s="6" t="s">
        <v>573</v>
      </c>
    </row>
    <row r="32" spans="2:9" ht="22.5" x14ac:dyDescent="0.2">
      <c r="B32" s="14">
        <v>43160</v>
      </c>
      <c r="C32" s="6" t="s">
        <v>551</v>
      </c>
      <c r="D32" s="6" t="s">
        <v>622</v>
      </c>
      <c r="E32" s="6" t="s">
        <v>13</v>
      </c>
      <c r="F32" s="5">
        <v>30</v>
      </c>
      <c r="G32" s="5" t="s">
        <v>623</v>
      </c>
      <c r="H32" s="5" t="s">
        <v>624</v>
      </c>
      <c r="I32" s="6" t="s">
        <v>573</v>
      </c>
    </row>
    <row r="33" spans="2:9" ht="22.5" x14ac:dyDescent="0.2">
      <c r="B33" s="14">
        <v>43160</v>
      </c>
      <c r="C33" s="6" t="s">
        <v>551</v>
      </c>
      <c r="D33" s="6" t="s">
        <v>261</v>
      </c>
      <c r="E33" s="6" t="s">
        <v>262</v>
      </c>
      <c r="F33" s="5">
        <v>640</v>
      </c>
      <c r="G33" s="5" t="s">
        <v>401</v>
      </c>
      <c r="H33" s="5">
        <v>12480</v>
      </c>
      <c r="I33" s="6" t="s">
        <v>203</v>
      </c>
    </row>
    <row r="34" spans="2:9" ht="22.5" x14ac:dyDescent="0.2">
      <c r="B34" s="14">
        <v>43160</v>
      </c>
      <c r="C34" s="6" t="s">
        <v>551</v>
      </c>
      <c r="D34" s="6" t="s">
        <v>263</v>
      </c>
      <c r="E34" s="6" t="s">
        <v>264</v>
      </c>
      <c r="F34" s="5">
        <v>20</v>
      </c>
      <c r="G34" s="5" t="s">
        <v>504</v>
      </c>
      <c r="H34" s="5">
        <v>308</v>
      </c>
      <c r="I34" s="6" t="s">
        <v>315</v>
      </c>
    </row>
    <row r="35" spans="2:9" ht="22.5" x14ac:dyDescent="0.2">
      <c r="B35" s="14">
        <v>43160</v>
      </c>
      <c r="C35" s="6" t="s">
        <v>551</v>
      </c>
      <c r="D35" s="6" t="s">
        <v>625</v>
      </c>
      <c r="E35" s="6" t="s">
        <v>103</v>
      </c>
      <c r="F35" s="5">
        <v>100</v>
      </c>
      <c r="G35" s="33">
        <v>20376</v>
      </c>
      <c r="H35" s="5" t="s">
        <v>626</v>
      </c>
      <c r="I35" s="6" t="s">
        <v>16</v>
      </c>
    </row>
    <row r="36" spans="2:9" ht="22.5" x14ac:dyDescent="0.2">
      <c r="B36" s="14">
        <v>43160</v>
      </c>
      <c r="C36" s="6" t="s">
        <v>551</v>
      </c>
      <c r="D36" s="6" t="s">
        <v>627</v>
      </c>
      <c r="E36" s="6" t="s">
        <v>101</v>
      </c>
      <c r="F36" s="5">
        <v>18</v>
      </c>
      <c r="G36" s="33">
        <v>51667</v>
      </c>
      <c r="H36" s="5">
        <v>93</v>
      </c>
      <c r="I36" s="6" t="s">
        <v>19</v>
      </c>
    </row>
    <row r="37" spans="2:9" ht="22.5" x14ac:dyDescent="0.2">
      <c r="B37" s="14">
        <v>43160</v>
      </c>
      <c r="C37" s="6" t="s">
        <v>551</v>
      </c>
      <c r="D37" s="6" t="s">
        <v>227</v>
      </c>
      <c r="E37" s="6" t="s">
        <v>190</v>
      </c>
      <c r="F37" s="5">
        <v>200</v>
      </c>
      <c r="G37" s="5" t="s">
        <v>118</v>
      </c>
      <c r="H37" s="5">
        <v>98</v>
      </c>
      <c r="I37" s="6" t="s">
        <v>628</v>
      </c>
    </row>
    <row r="38" spans="2:9" ht="22.5" x14ac:dyDescent="0.2">
      <c r="B38" s="14">
        <v>43160</v>
      </c>
      <c r="C38" s="6" t="s">
        <v>551</v>
      </c>
      <c r="D38" s="6" t="s">
        <v>629</v>
      </c>
      <c r="E38" s="6" t="s">
        <v>0</v>
      </c>
      <c r="F38" s="5">
        <v>1</v>
      </c>
      <c r="G38" s="33">
        <v>2078321</v>
      </c>
      <c r="H38" s="5" t="s">
        <v>137</v>
      </c>
      <c r="I38" s="6" t="s">
        <v>17</v>
      </c>
    </row>
    <row r="39" spans="2:9" ht="22.5" x14ac:dyDescent="0.2">
      <c r="B39" s="14">
        <v>43160</v>
      </c>
      <c r="C39" s="6" t="s">
        <v>551</v>
      </c>
      <c r="D39" s="6" t="s">
        <v>152</v>
      </c>
      <c r="E39" s="6" t="s">
        <v>23</v>
      </c>
      <c r="F39" s="5">
        <v>12</v>
      </c>
      <c r="G39" s="5" t="s">
        <v>153</v>
      </c>
      <c r="H39" s="5" t="s">
        <v>154</v>
      </c>
      <c r="I39" s="6" t="s">
        <v>19</v>
      </c>
    </row>
    <row r="40" spans="2:9" ht="22.5" x14ac:dyDescent="0.2">
      <c r="B40" s="14">
        <v>43160</v>
      </c>
      <c r="C40" s="6" t="s">
        <v>551</v>
      </c>
      <c r="D40" s="6" t="s">
        <v>630</v>
      </c>
      <c r="E40" s="6" t="s">
        <v>0</v>
      </c>
      <c r="F40" s="5">
        <v>20</v>
      </c>
      <c r="G40" s="5">
        <v>16</v>
      </c>
      <c r="H40" s="5">
        <v>320</v>
      </c>
      <c r="I40" s="6" t="s">
        <v>17</v>
      </c>
    </row>
    <row r="41" spans="2:9" ht="22.5" x14ac:dyDescent="0.2">
      <c r="B41" s="14">
        <v>43160</v>
      </c>
      <c r="C41" s="6" t="s">
        <v>551</v>
      </c>
      <c r="D41" s="6" t="s">
        <v>631</v>
      </c>
      <c r="E41" s="6" t="s">
        <v>0</v>
      </c>
      <c r="F41" s="5">
        <v>10</v>
      </c>
      <c r="G41" s="5">
        <v>16</v>
      </c>
      <c r="H41" s="5">
        <v>160</v>
      </c>
      <c r="I41" s="6" t="s">
        <v>17</v>
      </c>
    </row>
    <row r="42" spans="2:9" ht="22.5" x14ac:dyDescent="0.2">
      <c r="B42" s="14">
        <v>43160</v>
      </c>
      <c r="C42" s="6" t="s">
        <v>551</v>
      </c>
      <c r="D42" s="6" t="s">
        <v>140</v>
      </c>
      <c r="E42" s="6" t="s">
        <v>0</v>
      </c>
      <c r="F42" s="5">
        <v>10</v>
      </c>
      <c r="G42" s="5" t="s">
        <v>354</v>
      </c>
      <c r="H42" s="5">
        <v>32</v>
      </c>
      <c r="I42" s="6" t="s">
        <v>17</v>
      </c>
    </row>
    <row r="43" spans="2:9" ht="22.5" x14ac:dyDescent="0.2">
      <c r="B43" s="14">
        <v>43160</v>
      </c>
      <c r="C43" s="6" t="s">
        <v>551</v>
      </c>
      <c r="D43" s="6" t="s">
        <v>142</v>
      </c>
      <c r="E43" s="6" t="s">
        <v>0</v>
      </c>
      <c r="F43" s="5">
        <v>70</v>
      </c>
      <c r="G43" s="5" t="s">
        <v>354</v>
      </c>
      <c r="H43" s="5">
        <v>224</v>
      </c>
      <c r="I43" s="6" t="s">
        <v>19</v>
      </c>
    </row>
    <row r="44" spans="2:9" ht="22.5" x14ac:dyDescent="0.2">
      <c r="B44" s="14">
        <v>43160</v>
      </c>
      <c r="C44" s="6" t="s">
        <v>551</v>
      </c>
      <c r="D44" s="6" t="s">
        <v>632</v>
      </c>
      <c r="E44" s="6" t="s">
        <v>23</v>
      </c>
      <c r="F44" s="5">
        <v>5</v>
      </c>
      <c r="G44" s="5" t="s">
        <v>633</v>
      </c>
      <c r="H44" s="5" t="s">
        <v>634</v>
      </c>
      <c r="I44" s="6" t="s">
        <v>628</v>
      </c>
    </row>
    <row r="45" spans="2:9" ht="22.5" x14ac:dyDescent="0.2">
      <c r="B45" s="14">
        <v>43160</v>
      </c>
      <c r="C45" s="6" t="s">
        <v>551</v>
      </c>
      <c r="D45" s="6" t="s">
        <v>27</v>
      </c>
      <c r="E45" s="6" t="s">
        <v>22</v>
      </c>
      <c r="F45" s="5">
        <v>1248</v>
      </c>
      <c r="G45" s="5" t="s">
        <v>411</v>
      </c>
      <c r="H45" s="5" t="s">
        <v>635</v>
      </c>
      <c r="I45" s="6" t="s">
        <v>573</v>
      </c>
    </row>
    <row r="46" spans="2:9" ht="22.5" x14ac:dyDescent="0.2">
      <c r="B46" s="14">
        <v>43160</v>
      </c>
      <c r="C46" s="6" t="s">
        <v>551</v>
      </c>
      <c r="D46" s="6" t="s">
        <v>468</v>
      </c>
      <c r="E46" s="6" t="s">
        <v>22</v>
      </c>
      <c r="F46" s="5">
        <v>1000</v>
      </c>
      <c r="G46" s="5" t="s">
        <v>636</v>
      </c>
      <c r="H46" s="5">
        <v>2380</v>
      </c>
      <c r="I46" s="6" t="s">
        <v>93</v>
      </c>
    </row>
    <row r="47" spans="2:9" ht="22.5" x14ac:dyDescent="0.2">
      <c r="B47" s="14">
        <v>43160</v>
      </c>
      <c r="C47" s="6" t="s">
        <v>551</v>
      </c>
      <c r="D47" s="6" t="s">
        <v>158</v>
      </c>
      <c r="E47" s="6" t="s">
        <v>23</v>
      </c>
      <c r="F47" s="5">
        <v>24</v>
      </c>
      <c r="G47" s="5" t="s">
        <v>159</v>
      </c>
      <c r="H47" s="5" t="s">
        <v>637</v>
      </c>
      <c r="I47" s="6" t="s">
        <v>19</v>
      </c>
    </row>
    <row r="48" spans="2:9" ht="22.5" x14ac:dyDescent="0.2">
      <c r="B48" s="14">
        <v>43160</v>
      </c>
      <c r="C48" s="6" t="s">
        <v>551</v>
      </c>
      <c r="D48" s="6" t="s">
        <v>638</v>
      </c>
      <c r="E48" s="6" t="s">
        <v>0</v>
      </c>
      <c r="F48" s="5">
        <v>20</v>
      </c>
      <c r="G48" s="5" t="s">
        <v>286</v>
      </c>
      <c r="H48" s="5">
        <v>63</v>
      </c>
      <c r="I48" s="6" t="s">
        <v>17</v>
      </c>
    </row>
    <row r="49" spans="2:9" ht="22.5" x14ac:dyDescent="0.2">
      <c r="B49" s="14">
        <v>43160</v>
      </c>
      <c r="C49" s="6" t="s">
        <v>551</v>
      </c>
      <c r="D49" s="6" t="s">
        <v>399</v>
      </c>
      <c r="E49" s="6" t="s">
        <v>13</v>
      </c>
      <c r="F49" s="5">
        <v>90</v>
      </c>
      <c r="G49" s="5" t="s">
        <v>639</v>
      </c>
      <c r="H49" s="5" t="s">
        <v>640</v>
      </c>
      <c r="I49" s="6" t="s">
        <v>16</v>
      </c>
    </row>
    <row r="50" spans="2:9" ht="22.5" x14ac:dyDescent="0.2">
      <c r="B50" s="14">
        <v>43160</v>
      </c>
      <c r="C50" s="6" t="s">
        <v>551</v>
      </c>
      <c r="D50" s="6" t="s">
        <v>414</v>
      </c>
      <c r="E50" s="6" t="s">
        <v>0</v>
      </c>
      <c r="F50" s="5">
        <v>1</v>
      </c>
      <c r="G50" s="5">
        <v>116</v>
      </c>
      <c r="H50" s="5">
        <v>116</v>
      </c>
      <c r="I50" s="6" t="s">
        <v>90</v>
      </c>
    </row>
    <row r="51" spans="2:9" ht="22.5" x14ac:dyDescent="0.2">
      <c r="B51" s="14">
        <v>43160</v>
      </c>
      <c r="C51" s="6" t="s">
        <v>551</v>
      </c>
      <c r="D51" s="6" t="s">
        <v>415</v>
      </c>
      <c r="E51" s="6" t="s">
        <v>0</v>
      </c>
      <c r="F51" s="5">
        <v>12</v>
      </c>
      <c r="G51" s="5">
        <v>116</v>
      </c>
      <c r="H51" s="5">
        <v>1392</v>
      </c>
      <c r="I51" s="6" t="s">
        <v>90</v>
      </c>
    </row>
    <row r="52" spans="2:9" ht="22.5" x14ac:dyDescent="0.2">
      <c r="B52" s="14">
        <v>43160</v>
      </c>
      <c r="C52" s="6" t="s">
        <v>551</v>
      </c>
      <c r="D52" s="6" t="s">
        <v>416</v>
      </c>
      <c r="E52" s="6" t="s">
        <v>0</v>
      </c>
      <c r="F52" s="5">
        <v>2</v>
      </c>
      <c r="G52" s="5">
        <v>116</v>
      </c>
      <c r="H52" s="5">
        <v>232</v>
      </c>
      <c r="I52" s="6" t="s">
        <v>90</v>
      </c>
    </row>
    <row r="53" spans="2:9" ht="22.5" x14ac:dyDescent="0.2">
      <c r="B53" s="14">
        <v>43160</v>
      </c>
      <c r="C53" s="6" t="s">
        <v>551</v>
      </c>
      <c r="D53" s="6" t="s">
        <v>417</v>
      </c>
      <c r="E53" s="6" t="s">
        <v>0</v>
      </c>
      <c r="F53" s="5">
        <v>5</v>
      </c>
      <c r="G53" s="5" t="s">
        <v>641</v>
      </c>
      <c r="H53" s="5" t="s">
        <v>642</v>
      </c>
      <c r="I53" s="6" t="s">
        <v>109</v>
      </c>
    </row>
    <row r="54" spans="2:9" ht="22.5" x14ac:dyDescent="0.2">
      <c r="B54" s="14">
        <v>43160</v>
      </c>
      <c r="C54" s="6" t="s">
        <v>551</v>
      </c>
      <c r="D54" s="6" t="s">
        <v>392</v>
      </c>
      <c r="E54" s="6" t="s">
        <v>393</v>
      </c>
      <c r="F54" s="5">
        <v>250</v>
      </c>
      <c r="G54" s="5" t="s">
        <v>643</v>
      </c>
      <c r="H54" s="5" t="s">
        <v>644</v>
      </c>
      <c r="I54" s="6" t="s">
        <v>109</v>
      </c>
    </row>
    <row r="55" spans="2:9" ht="22.5" x14ac:dyDescent="0.2">
      <c r="B55" s="14">
        <v>43160</v>
      </c>
      <c r="C55" s="6" t="s">
        <v>551</v>
      </c>
      <c r="D55" s="6" t="s">
        <v>288</v>
      </c>
      <c r="E55" s="6" t="s">
        <v>0</v>
      </c>
      <c r="F55" s="5">
        <v>1428</v>
      </c>
      <c r="G55" s="5" t="s">
        <v>645</v>
      </c>
      <c r="H55" s="5" t="s">
        <v>646</v>
      </c>
      <c r="I55" s="6" t="s">
        <v>193</v>
      </c>
    </row>
    <row r="56" spans="2:9" ht="22.5" x14ac:dyDescent="0.2">
      <c r="B56" s="14">
        <v>43160</v>
      </c>
      <c r="C56" s="6" t="s">
        <v>551</v>
      </c>
      <c r="D56" s="6" t="s">
        <v>647</v>
      </c>
      <c r="E56" s="6" t="s">
        <v>0</v>
      </c>
      <c r="F56" s="5">
        <v>30</v>
      </c>
      <c r="G56" s="5" t="s">
        <v>648</v>
      </c>
      <c r="H56" s="5" t="s">
        <v>649</v>
      </c>
      <c r="I56" s="6" t="s">
        <v>17</v>
      </c>
    </row>
    <row r="57" spans="2:9" ht="22.5" x14ac:dyDescent="0.2">
      <c r="B57" s="14">
        <v>43160</v>
      </c>
      <c r="C57" s="6" t="s">
        <v>551</v>
      </c>
      <c r="D57" s="6" t="s">
        <v>310</v>
      </c>
      <c r="E57" s="6" t="s">
        <v>0</v>
      </c>
      <c r="F57" s="5">
        <v>60</v>
      </c>
      <c r="G57" s="5" t="s">
        <v>650</v>
      </c>
      <c r="H57" s="5">
        <v>402</v>
      </c>
      <c r="I57" s="6" t="s">
        <v>19</v>
      </c>
    </row>
    <row r="58" spans="2:9" ht="22.5" x14ac:dyDescent="0.2">
      <c r="B58" s="14">
        <v>43160</v>
      </c>
      <c r="C58" s="6" t="s">
        <v>551</v>
      </c>
      <c r="D58" s="6" t="s">
        <v>651</v>
      </c>
      <c r="E58" s="6" t="s">
        <v>0</v>
      </c>
      <c r="F58" s="5">
        <v>6</v>
      </c>
      <c r="G58" s="5">
        <v>13</v>
      </c>
      <c r="H58" s="5">
        <v>78</v>
      </c>
      <c r="I58" s="6" t="s">
        <v>17</v>
      </c>
    </row>
    <row r="59" spans="2:9" ht="22.5" x14ac:dyDescent="0.2">
      <c r="B59" s="14">
        <v>43160</v>
      </c>
      <c r="C59" s="6" t="s">
        <v>551</v>
      </c>
      <c r="D59" s="6" t="s">
        <v>24</v>
      </c>
      <c r="E59" s="6" t="s">
        <v>25</v>
      </c>
      <c r="F59" s="5">
        <v>525</v>
      </c>
      <c r="G59" s="5" t="s">
        <v>652</v>
      </c>
      <c r="H59" s="5">
        <v>1113</v>
      </c>
      <c r="I59" s="6" t="s">
        <v>186</v>
      </c>
    </row>
    <row r="60" spans="2:9" ht="22.5" x14ac:dyDescent="0.2">
      <c r="B60" s="14">
        <v>43160</v>
      </c>
      <c r="C60" s="6" t="s">
        <v>551</v>
      </c>
      <c r="D60" s="6" t="s">
        <v>653</v>
      </c>
      <c r="E60" s="6" t="s">
        <v>0</v>
      </c>
      <c r="F60" s="5">
        <v>10</v>
      </c>
      <c r="G60" s="5" t="s">
        <v>654</v>
      </c>
      <c r="H60" s="5" t="s">
        <v>655</v>
      </c>
      <c r="I60" s="6" t="s">
        <v>19</v>
      </c>
    </row>
    <row r="61" spans="2:9" ht="22.5" x14ac:dyDescent="0.2">
      <c r="B61" s="14">
        <v>43160</v>
      </c>
      <c r="C61" s="6" t="s">
        <v>551</v>
      </c>
      <c r="D61" s="6" t="s">
        <v>656</v>
      </c>
      <c r="E61" s="6" t="s">
        <v>0</v>
      </c>
      <c r="F61" s="5">
        <v>10</v>
      </c>
      <c r="G61" s="5" t="s">
        <v>74</v>
      </c>
      <c r="H61" s="5">
        <v>48</v>
      </c>
      <c r="I61" s="6" t="s">
        <v>19</v>
      </c>
    </row>
    <row r="62" spans="2:9" ht="22.5" x14ac:dyDescent="0.2">
      <c r="B62" s="14">
        <v>43160</v>
      </c>
      <c r="C62" s="6" t="s">
        <v>551</v>
      </c>
      <c r="D62" s="6" t="s">
        <v>657</v>
      </c>
      <c r="E62" s="6" t="s">
        <v>0</v>
      </c>
      <c r="F62" s="5">
        <v>20</v>
      </c>
      <c r="G62" s="5" t="s">
        <v>390</v>
      </c>
      <c r="H62" s="5" t="s">
        <v>658</v>
      </c>
      <c r="I62" s="6" t="s">
        <v>19</v>
      </c>
    </row>
    <row r="63" spans="2:9" ht="22.5" x14ac:dyDescent="0.2">
      <c r="B63" s="14">
        <v>43160</v>
      </c>
      <c r="C63" s="6" t="s">
        <v>551</v>
      </c>
      <c r="D63" s="6" t="s">
        <v>659</v>
      </c>
      <c r="E63" s="6" t="s">
        <v>0</v>
      </c>
      <c r="F63" s="5">
        <v>10</v>
      </c>
      <c r="G63" s="5" t="s">
        <v>660</v>
      </c>
      <c r="H63" s="5" t="s">
        <v>661</v>
      </c>
      <c r="I63" s="6" t="s">
        <v>349</v>
      </c>
    </row>
    <row r="64" spans="2:9" ht="22.5" x14ac:dyDescent="0.2">
      <c r="B64" s="14">
        <v>43160</v>
      </c>
      <c r="C64" s="6" t="s">
        <v>551</v>
      </c>
      <c r="D64" s="6" t="s">
        <v>317</v>
      </c>
      <c r="E64" s="6" t="s">
        <v>0</v>
      </c>
      <c r="F64" s="5">
        <v>7000</v>
      </c>
      <c r="G64" s="5" t="s">
        <v>662</v>
      </c>
      <c r="H64" s="5">
        <v>1379</v>
      </c>
      <c r="I64" s="6" t="s">
        <v>628</v>
      </c>
    </row>
    <row r="65" spans="2:9" ht="22.5" x14ac:dyDescent="0.2">
      <c r="B65" s="14">
        <v>43160</v>
      </c>
      <c r="C65" s="6" t="s">
        <v>551</v>
      </c>
      <c r="D65" s="6" t="s">
        <v>663</v>
      </c>
      <c r="E65" s="6" t="s">
        <v>0</v>
      </c>
      <c r="F65" s="5">
        <v>800</v>
      </c>
      <c r="G65" s="5" t="s">
        <v>664</v>
      </c>
      <c r="H65" s="5">
        <v>1776</v>
      </c>
      <c r="I65" s="6" t="s">
        <v>16</v>
      </c>
    </row>
    <row r="66" spans="2:9" ht="22.5" x14ac:dyDescent="0.2">
      <c r="B66" s="14">
        <v>43160</v>
      </c>
      <c r="C66" s="6" t="s">
        <v>551</v>
      </c>
      <c r="D66" s="6" t="s">
        <v>665</v>
      </c>
      <c r="E66" s="6" t="s">
        <v>666</v>
      </c>
      <c r="F66" s="5">
        <v>25</v>
      </c>
      <c r="G66" s="5" t="s">
        <v>667</v>
      </c>
      <c r="H66" s="5" t="s">
        <v>668</v>
      </c>
      <c r="I66" s="6" t="s">
        <v>578</v>
      </c>
    </row>
    <row r="67" spans="2:9" ht="22.5" x14ac:dyDescent="0.2">
      <c r="B67" s="14">
        <v>43160</v>
      </c>
      <c r="C67" s="6" t="s">
        <v>551</v>
      </c>
      <c r="D67" s="6" t="s">
        <v>197</v>
      </c>
      <c r="E67" s="6" t="s">
        <v>198</v>
      </c>
      <c r="F67" s="5">
        <v>500</v>
      </c>
      <c r="G67" s="5" t="s">
        <v>199</v>
      </c>
      <c r="H67" s="5">
        <v>1400</v>
      </c>
      <c r="I67" s="6" t="s">
        <v>200</v>
      </c>
    </row>
    <row r="68" spans="2:9" ht="22.5" x14ac:dyDescent="0.2">
      <c r="B68" s="14">
        <v>43160</v>
      </c>
      <c r="C68" s="6" t="s">
        <v>669</v>
      </c>
      <c r="D68" s="6" t="s">
        <v>519</v>
      </c>
      <c r="E68" s="6" t="s">
        <v>520</v>
      </c>
      <c r="F68" s="5">
        <v>24</v>
      </c>
      <c r="G68" s="5">
        <v>265</v>
      </c>
      <c r="H68" s="5">
        <v>6360</v>
      </c>
      <c r="I68" s="6" t="s">
        <v>670</v>
      </c>
    </row>
    <row r="69" spans="2:9" ht="11.25" x14ac:dyDescent="0.2">
      <c r="B69" s="14">
        <v>43160</v>
      </c>
      <c r="C69" s="6" t="s">
        <v>671</v>
      </c>
      <c r="D69" s="6" t="s">
        <v>672</v>
      </c>
      <c r="E69" s="6" t="s">
        <v>0</v>
      </c>
      <c r="F69" s="5">
        <v>2</v>
      </c>
      <c r="G69" s="5" t="s">
        <v>673</v>
      </c>
      <c r="H69" s="5" t="s">
        <v>674</v>
      </c>
      <c r="I69" s="6" t="s">
        <v>675</v>
      </c>
    </row>
    <row r="70" spans="2:9" ht="22.5" x14ac:dyDescent="0.2">
      <c r="B70" s="14">
        <v>43160</v>
      </c>
      <c r="C70" s="6" t="s">
        <v>671</v>
      </c>
      <c r="D70" s="6" t="s">
        <v>676</v>
      </c>
      <c r="E70" s="6" t="s">
        <v>0</v>
      </c>
      <c r="F70" s="5">
        <v>1</v>
      </c>
      <c r="G70" s="5" t="s">
        <v>677</v>
      </c>
      <c r="H70" s="5" t="s">
        <v>677</v>
      </c>
      <c r="I70" s="6" t="s">
        <v>678</v>
      </c>
    </row>
    <row r="71" spans="2:9" ht="22.5" x14ac:dyDescent="0.2">
      <c r="B71" s="14">
        <v>43160</v>
      </c>
      <c r="C71" s="6" t="s">
        <v>671</v>
      </c>
      <c r="D71" s="6" t="s">
        <v>679</v>
      </c>
      <c r="E71" s="6" t="s">
        <v>0</v>
      </c>
      <c r="F71" s="5">
        <v>6</v>
      </c>
      <c r="G71" s="5">
        <v>658</v>
      </c>
      <c r="H71" s="5">
        <v>3948</v>
      </c>
      <c r="I71" s="6" t="s">
        <v>678</v>
      </c>
    </row>
    <row r="72" spans="2:9" ht="22.5" x14ac:dyDescent="0.2">
      <c r="B72" s="14">
        <v>43160</v>
      </c>
      <c r="C72" s="6" t="s">
        <v>671</v>
      </c>
      <c r="D72" s="6" t="s">
        <v>680</v>
      </c>
      <c r="E72" s="6" t="s">
        <v>0</v>
      </c>
      <c r="F72" s="5">
        <v>20</v>
      </c>
      <c r="G72" s="5" t="s">
        <v>681</v>
      </c>
      <c r="H72" s="5" t="s">
        <v>682</v>
      </c>
      <c r="I72" s="6" t="s">
        <v>474</v>
      </c>
    </row>
    <row r="73" spans="2:9" ht="11.25" x14ac:dyDescent="0.2">
      <c r="B73" s="14">
        <v>43160</v>
      </c>
      <c r="C73" s="6" t="s">
        <v>683</v>
      </c>
      <c r="D73" s="6" t="s">
        <v>684</v>
      </c>
      <c r="E73" s="6" t="s">
        <v>0</v>
      </c>
      <c r="F73" s="5">
        <v>1</v>
      </c>
      <c r="G73" s="5">
        <v>275</v>
      </c>
      <c r="H73" s="5">
        <v>275</v>
      </c>
      <c r="I73" s="6" t="s">
        <v>349</v>
      </c>
    </row>
    <row r="74" spans="2:9" ht="11.25" x14ac:dyDescent="0.2">
      <c r="B74" s="14">
        <v>43160</v>
      </c>
      <c r="C74" s="6" t="s">
        <v>683</v>
      </c>
      <c r="D74" s="6" t="s">
        <v>685</v>
      </c>
      <c r="E74" s="6" t="s">
        <v>0</v>
      </c>
      <c r="F74" s="5">
        <v>1</v>
      </c>
      <c r="G74" s="5">
        <v>2000</v>
      </c>
      <c r="H74" s="5">
        <v>2000</v>
      </c>
      <c r="I74" s="6" t="s">
        <v>349</v>
      </c>
    </row>
    <row r="75" spans="2:9" ht="11.25" x14ac:dyDescent="0.2">
      <c r="B75" s="14">
        <v>43160</v>
      </c>
      <c r="C75" s="6" t="s">
        <v>683</v>
      </c>
      <c r="D75" s="6" t="s">
        <v>686</v>
      </c>
      <c r="E75" s="6" t="s">
        <v>0</v>
      </c>
      <c r="F75" s="5">
        <v>1</v>
      </c>
      <c r="G75" s="5">
        <v>275</v>
      </c>
      <c r="H75" s="5">
        <v>275</v>
      </c>
      <c r="I75" s="6" t="s">
        <v>349</v>
      </c>
    </row>
    <row r="76" spans="2:9" ht="22.5" x14ac:dyDescent="0.2">
      <c r="B76" s="14">
        <v>43160</v>
      </c>
      <c r="C76" s="6" t="s">
        <v>683</v>
      </c>
      <c r="D76" s="6" t="s">
        <v>687</v>
      </c>
      <c r="E76" s="6" t="s">
        <v>0</v>
      </c>
      <c r="F76" s="5">
        <v>4</v>
      </c>
      <c r="G76" s="5">
        <v>690</v>
      </c>
      <c r="H76" s="5">
        <v>2760</v>
      </c>
      <c r="I76" s="6" t="s">
        <v>349</v>
      </c>
    </row>
    <row r="77" spans="2:9" ht="11.25" x14ac:dyDescent="0.2">
      <c r="B77" s="14">
        <v>43160</v>
      </c>
      <c r="C77" s="6" t="s">
        <v>683</v>
      </c>
      <c r="D77" s="6" t="s">
        <v>688</v>
      </c>
      <c r="E77" s="6" t="s">
        <v>0</v>
      </c>
      <c r="F77" s="5">
        <v>1</v>
      </c>
      <c r="G77" s="5">
        <v>1150</v>
      </c>
      <c r="H77" s="5">
        <v>1150</v>
      </c>
      <c r="I77" s="6" t="s">
        <v>349</v>
      </c>
    </row>
    <row r="78" spans="2:9" ht="22.5" x14ac:dyDescent="0.2">
      <c r="B78" s="14">
        <v>43160</v>
      </c>
      <c r="C78" s="6" t="s">
        <v>683</v>
      </c>
      <c r="D78" s="6" t="s">
        <v>689</v>
      </c>
      <c r="E78" s="6" t="s">
        <v>0</v>
      </c>
      <c r="F78" s="5">
        <v>1</v>
      </c>
      <c r="G78" s="5">
        <v>1100</v>
      </c>
      <c r="H78" s="5">
        <v>1100</v>
      </c>
      <c r="I78" s="6" t="s">
        <v>349</v>
      </c>
    </row>
    <row r="79" spans="2:9" ht="22.5" x14ac:dyDescent="0.2">
      <c r="B79" s="14">
        <v>43160</v>
      </c>
      <c r="C79" s="6" t="s">
        <v>683</v>
      </c>
      <c r="D79" s="6" t="s">
        <v>690</v>
      </c>
      <c r="E79" s="6" t="s">
        <v>0</v>
      </c>
      <c r="F79" s="5">
        <v>1</v>
      </c>
      <c r="G79" s="5">
        <v>1100</v>
      </c>
      <c r="H79" s="5">
        <v>1100</v>
      </c>
      <c r="I79" s="6" t="s">
        <v>349</v>
      </c>
    </row>
    <row r="80" spans="2:9" ht="22.5" x14ac:dyDescent="0.2">
      <c r="B80" s="14">
        <v>43161</v>
      </c>
      <c r="C80" s="6" t="s">
        <v>691</v>
      </c>
      <c r="D80" s="6" t="s">
        <v>692</v>
      </c>
      <c r="E80" s="6" t="s">
        <v>0</v>
      </c>
      <c r="F80" s="5">
        <v>3</v>
      </c>
      <c r="G80" s="5">
        <v>389</v>
      </c>
      <c r="H80" s="5">
        <v>1167</v>
      </c>
      <c r="I80" s="6" t="s">
        <v>693</v>
      </c>
    </row>
    <row r="81" spans="2:9" ht="22.5" x14ac:dyDescent="0.2">
      <c r="B81" s="14">
        <v>43164</v>
      </c>
      <c r="C81" s="6" t="s">
        <v>694</v>
      </c>
      <c r="D81" s="6" t="s">
        <v>65</v>
      </c>
      <c r="E81" s="6" t="s">
        <v>492</v>
      </c>
      <c r="F81" s="5">
        <v>40</v>
      </c>
      <c r="G81" s="5">
        <v>704</v>
      </c>
      <c r="H81" s="5">
        <v>28160</v>
      </c>
      <c r="I81" s="6" t="s">
        <v>695</v>
      </c>
    </row>
    <row r="82" spans="2:9" ht="22.5" x14ac:dyDescent="0.2">
      <c r="B82" s="14">
        <v>43164</v>
      </c>
      <c r="C82" s="6" t="s">
        <v>696</v>
      </c>
      <c r="D82" s="6" t="s">
        <v>697</v>
      </c>
      <c r="E82" s="6" t="s">
        <v>0</v>
      </c>
      <c r="F82" s="5">
        <v>30</v>
      </c>
      <c r="G82" s="5">
        <v>470</v>
      </c>
      <c r="H82" s="5">
        <v>14100</v>
      </c>
      <c r="I82" s="6" t="s">
        <v>698</v>
      </c>
    </row>
    <row r="83" spans="2:9" ht="22.5" x14ac:dyDescent="0.2">
      <c r="B83" s="14">
        <v>43164</v>
      </c>
      <c r="C83" s="6" t="s">
        <v>699</v>
      </c>
      <c r="D83" s="6" t="s">
        <v>700</v>
      </c>
      <c r="E83" s="6" t="s">
        <v>0</v>
      </c>
      <c r="F83" s="5">
        <v>2</v>
      </c>
      <c r="G83" s="5">
        <v>109</v>
      </c>
      <c r="H83" s="5">
        <v>218</v>
      </c>
      <c r="I83" s="6" t="s">
        <v>81</v>
      </c>
    </row>
    <row r="84" spans="2:9" ht="22.5" x14ac:dyDescent="0.2">
      <c r="B84" s="14">
        <v>43164</v>
      </c>
      <c r="C84" s="6" t="s">
        <v>699</v>
      </c>
      <c r="D84" s="6" t="s">
        <v>701</v>
      </c>
      <c r="E84" s="6" t="s">
        <v>0</v>
      </c>
      <c r="F84" s="5">
        <v>5</v>
      </c>
      <c r="G84" s="5" t="s">
        <v>702</v>
      </c>
      <c r="H84" s="5" t="s">
        <v>703</v>
      </c>
      <c r="I84" s="6" t="s">
        <v>81</v>
      </c>
    </row>
    <row r="85" spans="2:9" ht="22.5" x14ac:dyDescent="0.2">
      <c r="B85" s="14">
        <v>43164</v>
      </c>
      <c r="C85" s="6" t="s">
        <v>699</v>
      </c>
      <c r="D85" s="6" t="s">
        <v>704</v>
      </c>
      <c r="E85" s="6" t="s">
        <v>0</v>
      </c>
      <c r="F85" s="5">
        <v>120</v>
      </c>
      <c r="G85" s="5">
        <v>46</v>
      </c>
      <c r="H85" s="5">
        <v>5520</v>
      </c>
      <c r="I85" s="6" t="s">
        <v>81</v>
      </c>
    </row>
    <row r="86" spans="2:9" ht="22.5" x14ac:dyDescent="0.2">
      <c r="B86" s="14">
        <v>43164</v>
      </c>
      <c r="C86" s="6" t="s">
        <v>699</v>
      </c>
      <c r="D86" s="6" t="s">
        <v>705</v>
      </c>
      <c r="E86" s="6" t="s">
        <v>0</v>
      </c>
      <c r="F86" s="5">
        <v>10</v>
      </c>
      <c r="G86" s="5" t="s">
        <v>706</v>
      </c>
      <c r="H86" s="5">
        <v>189</v>
      </c>
      <c r="I86" s="6" t="s">
        <v>81</v>
      </c>
    </row>
    <row r="87" spans="2:9" ht="22.5" x14ac:dyDescent="0.2">
      <c r="B87" s="14">
        <v>43164</v>
      </c>
      <c r="C87" s="6" t="s">
        <v>699</v>
      </c>
      <c r="D87" s="6" t="s">
        <v>707</v>
      </c>
      <c r="E87" s="6" t="s">
        <v>0</v>
      </c>
      <c r="F87" s="5">
        <v>6</v>
      </c>
      <c r="G87" s="5">
        <v>25</v>
      </c>
      <c r="H87" s="5">
        <v>150</v>
      </c>
      <c r="I87" s="6" t="s">
        <v>81</v>
      </c>
    </row>
    <row r="88" spans="2:9" ht="11.25" x14ac:dyDescent="0.2">
      <c r="B88" s="14">
        <v>43164</v>
      </c>
      <c r="C88" s="6" t="s">
        <v>699</v>
      </c>
      <c r="D88" s="6" t="s">
        <v>708</v>
      </c>
      <c r="E88" s="6" t="s">
        <v>0</v>
      </c>
      <c r="F88" s="5">
        <v>50</v>
      </c>
      <c r="G88" s="5" t="s">
        <v>706</v>
      </c>
      <c r="H88" s="5">
        <v>945</v>
      </c>
      <c r="I88" s="6" t="s">
        <v>81</v>
      </c>
    </row>
    <row r="89" spans="2:9" ht="11.25" x14ac:dyDescent="0.2">
      <c r="B89" s="14">
        <v>43164</v>
      </c>
      <c r="C89" s="6" t="s">
        <v>699</v>
      </c>
      <c r="D89" s="6" t="s">
        <v>709</v>
      </c>
      <c r="E89" s="6" t="s">
        <v>0</v>
      </c>
      <c r="F89" s="5">
        <v>25</v>
      </c>
      <c r="G89" s="5" t="s">
        <v>710</v>
      </c>
      <c r="H89" s="5" t="s">
        <v>711</v>
      </c>
      <c r="I89" s="6" t="s">
        <v>81</v>
      </c>
    </row>
    <row r="90" spans="2:9" ht="11.25" x14ac:dyDescent="0.2">
      <c r="B90" s="14">
        <v>43164</v>
      </c>
      <c r="C90" s="6" t="s">
        <v>699</v>
      </c>
      <c r="D90" s="6" t="s">
        <v>712</v>
      </c>
      <c r="E90" s="6" t="s">
        <v>0</v>
      </c>
      <c r="F90" s="5">
        <v>16</v>
      </c>
      <c r="G90" s="5" t="s">
        <v>710</v>
      </c>
      <c r="H90" s="5" t="s">
        <v>713</v>
      </c>
      <c r="I90" s="6" t="s">
        <v>81</v>
      </c>
    </row>
    <row r="91" spans="2:9" ht="22.5" x14ac:dyDescent="0.2">
      <c r="B91" s="14">
        <v>43164</v>
      </c>
      <c r="C91" s="6" t="s">
        <v>714</v>
      </c>
      <c r="D91" s="6" t="s">
        <v>715</v>
      </c>
      <c r="E91" s="6" t="s">
        <v>0</v>
      </c>
      <c r="F91" s="5">
        <v>192</v>
      </c>
      <c r="G91" s="5" t="s">
        <v>716</v>
      </c>
      <c r="H91" s="5">
        <v>7584</v>
      </c>
      <c r="I91" s="6" t="s">
        <v>193</v>
      </c>
    </row>
    <row r="92" spans="2:9" ht="22.5" x14ac:dyDescent="0.2">
      <c r="B92" s="14">
        <v>43164</v>
      </c>
      <c r="C92" s="6" t="s">
        <v>714</v>
      </c>
      <c r="D92" s="6" t="s">
        <v>717</v>
      </c>
      <c r="E92" s="6" t="s">
        <v>0</v>
      </c>
      <c r="F92" s="5">
        <v>288</v>
      </c>
      <c r="G92" s="5" t="s">
        <v>716</v>
      </c>
      <c r="H92" s="5">
        <v>11376</v>
      </c>
      <c r="I92" s="6" t="s">
        <v>193</v>
      </c>
    </row>
    <row r="93" spans="2:9" ht="22.5" x14ac:dyDescent="0.2">
      <c r="B93" s="14">
        <v>43165</v>
      </c>
      <c r="C93" s="6" t="s">
        <v>718</v>
      </c>
      <c r="D93" s="6" t="s">
        <v>719</v>
      </c>
      <c r="E93" s="6" t="s">
        <v>12</v>
      </c>
      <c r="F93" s="5">
        <v>300</v>
      </c>
      <c r="G93" s="5" t="s">
        <v>199</v>
      </c>
      <c r="H93" s="5">
        <v>840</v>
      </c>
      <c r="I93" s="6" t="s">
        <v>214</v>
      </c>
    </row>
    <row r="94" spans="2:9" ht="22.5" x14ac:dyDescent="0.2">
      <c r="B94" s="14">
        <v>43165</v>
      </c>
      <c r="C94" s="6" t="s">
        <v>720</v>
      </c>
      <c r="D94" s="6" t="s">
        <v>721</v>
      </c>
      <c r="E94" s="6" t="s">
        <v>31</v>
      </c>
      <c r="F94" s="5">
        <v>10</v>
      </c>
      <c r="G94" s="5" t="s">
        <v>722</v>
      </c>
      <c r="H94" s="5">
        <v>26774</v>
      </c>
      <c r="I94" s="6" t="s">
        <v>723</v>
      </c>
    </row>
    <row r="95" spans="2:9" ht="22.5" x14ac:dyDescent="0.2">
      <c r="B95" s="14">
        <v>43165</v>
      </c>
      <c r="C95" s="6" t="s">
        <v>720</v>
      </c>
      <c r="D95" s="6" t="s">
        <v>724</v>
      </c>
      <c r="E95" s="6" t="s">
        <v>0</v>
      </c>
      <c r="F95" s="5">
        <v>15</v>
      </c>
      <c r="G95" s="5" t="s">
        <v>725</v>
      </c>
      <c r="H95" s="5" t="s">
        <v>726</v>
      </c>
      <c r="I95" s="6" t="s">
        <v>723</v>
      </c>
    </row>
    <row r="96" spans="2:9" ht="22.5" x14ac:dyDescent="0.2">
      <c r="B96" s="14">
        <v>43165</v>
      </c>
      <c r="C96" s="6" t="s">
        <v>718</v>
      </c>
      <c r="D96" s="6" t="s">
        <v>727</v>
      </c>
      <c r="E96" s="6" t="s">
        <v>728</v>
      </c>
      <c r="F96" s="5">
        <v>500</v>
      </c>
      <c r="G96" s="33">
        <v>13989</v>
      </c>
      <c r="H96" s="5" t="s">
        <v>729</v>
      </c>
      <c r="I96" s="6" t="s">
        <v>214</v>
      </c>
    </row>
    <row r="97" spans="2:9" ht="11.25" x14ac:dyDescent="0.2">
      <c r="B97" s="14">
        <v>43165</v>
      </c>
      <c r="C97" s="6" t="s">
        <v>730</v>
      </c>
      <c r="D97" s="6" t="s">
        <v>731</v>
      </c>
      <c r="E97" s="6" t="s">
        <v>0</v>
      </c>
      <c r="F97" s="5">
        <v>26</v>
      </c>
      <c r="G97" s="5" t="s">
        <v>732</v>
      </c>
      <c r="H97" s="5" t="s">
        <v>733</v>
      </c>
      <c r="I97" s="6" t="s">
        <v>723</v>
      </c>
    </row>
    <row r="98" spans="2:9" ht="22.5" x14ac:dyDescent="0.2">
      <c r="B98" s="14">
        <v>43165</v>
      </c>
      <c r="C98" s="6" t="s">
        <v>718</v>
      </c>
      <c r="D98" s="6" t="s">
        <v>246</v>
      </c>
      <c r="E98" s="6" t="s">
        <v>247</v>
      </c>
      <c r="F98" s="5">
        <v>100</v>
      </c>
      <c r="G98" s="5" t="s">
        <v>248</v>
      </c>
      <c r="H98" s="5">
        <v>1610</v>
      </c>
      <c r="I98" s="6" t="s">
        <v>18</v>
      </c>
    </row>
    <row r="99" spans="2:9" ht="11.25" x14ac:dyDescent="0.2">
      <c r="B99" s="14">
        <v>43165</v>
      </c>
      <c r="C99" s="6" t="s">
        <v>720</v>
      </c>
      <c r="D99" s="6" t="s">
        <v>734</v>
      </c>
      <c r="E99" s="6" t="s">
        <v>0</v>
      </c>
      <c r="F99" s="5">
        <v>10</v>
      </c>
      <c r="G99" s="5" t="s">
        <v>735</v>
      </c>
      <c r="H99" s="5" t="s">
        <v>736</v>
      </c>
      <c r="I99" s="6" t="s">
        <v>723</v>
      </c>
    </row>
    <row r="100" spans="2:9" ht="11.25" x14ac:dyDescent="0.2">
      <c r="B100" s="14">
        <v>43165</v>
      </c>
      <c r="C100" s="6" t="s">
        <v>737</v>
      </c>
      <c r="D100" s="6" t="s">
        <v>731</v>
      </c>
      <c r="E100" s="6" t="s">
        <v>0</v>
      </c>
      <c r="F100" s="5">
        <v>4</v>
      </c>
      <c r="G100" s="5" t="s">
        <v>732</v>
      </c>
      <c r="H100" s="5" t="s">
        <v>738</v>
      </c>
      <c r="I100" s="6" t="s">
        <v>723</v>
      </c>
    </row>
    <row r="101" spans="2:9" ht="22.5" x14ac:dyDescent="0.2">
      <c r="B101" s="14">
        <v>43165</v>
      </c>
      <c r="C101" s="6" t="s">
        <v>718</v>
      </c>
      <c r="D101" s="6" t="s">
        <v>739</v>
      </c>
      <c r="E101" s="6" t="s">
        <v>740</v>
      </c>
      <c r="F101" s="5">
        <v>450</v>
      </c>
      <c r="G101" s="5" t="s">
        <v>741</v>
      </c>
      <c r="H101" s="5" t="s">
        <v>742</v>
      </c>
      <c r="I101" s="6" t="s">
        <v>208</v>
      </c>
    </row>
    <row r="102" spans="2:9" ht="11.25" x14ac:dyDescent="0.2">
      <c r="B102" s="14">
        <v>43165</v>
      </c>
      <c r="C102" s="6" t="s">
        <v>743</v>
      </c>
      <c r="D102" s="6" t="s">
        <v>744</v>
      </c>
      <c r="E102" s="6" t="s">
        <v>0</v>
      </c>
      <c r="F102" s="5">
        <v>6</v>
      </c>
      <c r="G102" s="5">
        <v>84</v>
      </c>
      <c r="H102" s="5">
        <v>504</v>
      </c>
      <c r="I102" s="6" t="s">
        <v>33</v>
      </c>
    </row>
    <row r="103" spans="2:9" ht="11.25" x14ac:dyDescent="0.2">
      <c r="B103" s="14">
        <v>43165</v>
      </c>
      <c r="C103" s="6" t="s">
        <v>743</v>
      </c>
      <c r="D103" s="6" t="s">
        <v>745</v>
      </c>
      <c r="E103" s="6" t="s">
        <v>0</v>
      </c>
      <c r="F103" s="5">
        <v>1</v>
      </c>
      <c r="G103" s="5">
        <v>1190</v>
      </c>
      <c r="H103" s="5">
        <v>1190</v>
      </c>
      <c r="I103" s="6" t="s">
        <v>33</v>
      </c>
    </row>
    <row r="104" spans="2:9" ht="11.25" x14ac:dyDescent="0.2">
      <c r="B104" s="14">
        <v>43165</v>
      </c>
      <c r="C104" s="6" t="s">
        <v>743</v>
      </c>
      <c r="D104" s="6" t="s">
        <v>746</v>
      </c>
      <c r="E104" s="6" t="s">
        <v>0</v>
      </c>
      <c r="F104" s="5">
        <v>1</v>
      </c>
      <c r="G104" s="5" t="s">
        <v>747</v>
      </c>
      <c r="H104" s="5" t="s">
        <v>747</v>
      </c>
      <c r="I104" s="6" t="s">
        <v>33</v>
      </c>
    </row>
    <row r="105" spans="2:9" ht="22.5" x14ac:dyDescent="0.2">
      <c r="B105" s="14">
        <v>43165</v>
      </c>
      <c r="C105" s="6" t="s">
        <v>748</v>
      </c>
      <c r="D105" s="6" t="s">
        <v>749</v>
      </c>
      <c r="E105" s="6" t="s">
        <v>0</v>
      </c>
      <c r="F105" s="5">
        <v>120</v>
      </c>
      <c r="G105" s="5">
        <v>28</v>
      </c>
      <c r="H105" s="5">
        <v>3360</v>
      </c>
      <c r="I105" s="6" t="s">
        <v>750</v>
      </c>
    </row>
    <row r="106" spans="2:9" ht="11.25" x14ac:dyDescent="0.2">
      <c r="B106" s="14">
        <v>43165</v>
      </c>
      <c r="C106" s="6" t="s">
        <v>751</v>
      </c>
      <c r="D106" s="6" t="s">
        <v>752</v>
      </c>
      <c r="E106" s="6" t="s">
        <v>0</v>
      </c>
      <c r="F106" s="5">
        <v>50</v>
      </c>
      <c r="G106" s="5" t="s">
        <v>445</v>
      </c>
      <c r="H106" s="5" t="s">
        <v>753</v>
      </c>
      <c r="I106" s="6" t="s">
        <v>481</v>
      </c>
    </row>
    <row r="107" spans="2:9" ht="11.25" x14ac:dyDescent="0.2">
      <c r="B107" s="14">
        <v>43165</v>
      </c>
      <c r="C107" s="6" t="s">
        <v>751</v>
      </c>
      <c r="D107" s="6" t="s">
        <v>754</v>
      </c>
      <c r="E107" s="6" t="s">
        <v>0</v>
      </c>
      <c r="F107" s="5">
        <v>50</v>
      </c>
      <c r="G107" s="5" t="s">
        <v>445</v>
      </c>
      <c r="H107" s="5" t="s">
        <v>753</v>
      </c>
      <c r="I107" s="6" t="s">
        <v>481</v>
      </c>
    </row>
    <row r="108" spans="2:9" ht="11.25" x14ac:dyDescent="0.2">
      <c r="B108" s="14">
        <v>43165</v>
      </c>
      <c r="C108" s="6" t="s">
        <v>751</v>
      </c>
      <c r="D108" s="6" t="s">
        <v>755</v>
      </c>
      <c r="E108" s="6" t="s">
        <v>0</v>
      </c>
      <c r="F108" s="5">
        <v>20</v>
      </c>
      <c r="G108" s="5" t="s">
        <v>756</v>
      </c>
      <c r="H108" s="5" t="s">
        <v>757</v>
      </c>
      <c r="I108" s="6" t="s">
        <v>481</v>
      </c>
    </row>
    <row r="109" spans="2:9" ht="22.5" x14ac:dyDescent="0.2">
      <c r="B109" s="14">
        <v>43165</v>
      </c>
      <c r="C109" s="6" t="s">
        <v>751</v>
      </c>
      <c r="D109" s="6" t="s">
        <v>758</v>
      </c>
      <c r="E109" s="6" t="s">
        <v>759</v>
      </c>
      <c r="F109" s="5">
        <v>2</v>
      </c>
      <c r="G109" s="5">
        <v>46</v>
      </c>
      <c r="H109" s="5">
        <v>92</v>
      </c>
      <c r="I109" s="6" t="s">
        <v>481</v>
      </c>
    </row>
    <row r="110" spans="2:9" ht="22.5" x14ac:dyDescent="0.2">
      <c r="B110" s="14">
        <v>43165</v>
      </c>
      <c r="C110" s="6" t="s">
        <v>751</v>
      </c>
      <c r="D110" s="6" t="s">
        <v>760</v>
      </c>
      <c r="E110" s="6" t="s">
        <v>0</v>
      </c>
      <c r="F110" s="5">
        <v>20</v>
      </c>
      <c r="G110" s="5" t="s">
        <v>457</v>
      </c>
      <c r="H110" s="5" t="s">
        <v>483</v>
      </c>
      <c r="I110" s="6" t="s">
        <v>481</v>
      </c>
    </row>
    <row r="111" spans="2:9" ht="22.5" x14ac:dyDescent="0.2">
      <c r="B111" s="14">
        <v>43165</v>
      </c>
      <c r="C111" s="6" t="s">
        <v>751</v>
      </c>
      <c r="D111" s="6" t="s">
        <v>761</v>
      </c>
      <c r="E111" s="6" t="s">
        <v>0</v>
      </c>
      <c r="F111" s="5">
        <v>7</v>
      </c>
      <c r="G111" s="5" t="s">
        <v>762</v>
      </c>
      <c r="H111" s="5" t="s">
        <v>763</v>
      </c>
      <c r="I111" s="6" t="s">
        <v>481</v>
      </c>
    </row>
    <row r="112" spans="2:9" ht="22.5" x14ac:dyDescent="0.2">
      <c r="B112" s="14">
        <v>43165</v>
      </c>
      <c r="C112" s="6" t="s">
        <v>751</v>
      </c>
      <c r="D112" s="6" t="s">
        <v>764</v>
      </c>
      <c r="E112" s="6" t="s">
        <v>0</v>
      </c>
      <c r="F112" s="5">
        <v>7</v>
      </c>
      <c r="G112" s="5" t="s">
        <v>762</v>
      </c>
      <c r="H112" s="5" t="s">
        <v>763</v>
      </c>
      <c r="I112" s="6" t="s">
        <v>481</v>
      </c>
    </row>
    <row r="113" spans="2:9" ht="11.25" x14ac:dyDescent="0.2">
      <c r="B113" s="14">
        <v>43165</v>
      </c>
      <c r="C113" s="6" t="s">
        <v>751</v>
      </c>
      <c r="D113" s="6" t="s">
        <v>765</v>
      </c>
      <c r="E113" s="6" t="s">
        <v>0</v>
      </c>
      <c r="F113" s="5">
        <v>20</v>
      </c>
      <c r="G113" s="5" t="s">
        <v>601</v>
      </c>
      <c r="H113" s="5">
        <v>42</v>
      </c>
      <c r="I113" s="6" t="s">
        <v>481</v>
      </c>
    </row>
    <row r="114" spans="2:9" ht="11.25" x14ac:dyDescent="0.2">
      <c r="B114" s="14">
        <v>43165</v>
      </c>
      <c r="C114" s="6" t="s">
        <v>751</v>
      </c>
      <c r="D114" s="6" t="s">
        <v>766</v>
      </c>
      <c r="E114" s="6" t="s">
        <v>0</v>
      </c>
      <c r="F114" s="5">
        <v>50</v>
      </c>
      <c r="G114" s="5" t="s">
        <v>506</v>
      </c>
      <c r="H114" s="5">
        <v>4</v>
      </c>
      <c r="I114" s="6" t="s">
        <v>481</v>
      </c>
    </row>
    <row r="115" spans="2:9" ht="11.25" x14ac:dyDescent="0.2">
      <c r="B115" s="14">
        <v>43165</v>
      </c>
      <c r="C115" s="6" t="s">
        <v>751</v>
      </c>
      <c r="D115" s="6" t="s">
        <v>767</v>
      </c>
      <c r="E115" s="6" t="s">
        <v>759</v>
      </c>
      <c r="F115" s="5">
        <v>5</v>
      </c>
      <c r="G115" s="5" t="s">
        <v>768</v>
      </c>
      <c r="H115" s="5" t="s">
        <v>588</v>
      </c>
      <c r="I115" s="6" t="s">
        <v>481</v>
      </c>
    </row>
    <row r="116" spans="2:9" ht="11.25" x14ac:dyDescent="0.2">
      <c r="B116" s="14">
        <v>43165</v>
      </c>
      <c r="C116" s="6" t="s">
        <v>751</v>
      </c>
      <c r="D116" s="6" t="s">
        <v>769</v>
      </c>
      <c r="E116" s="6" t="s">
        <v>759</v>
      </c>
      <c r="F116" s="5">
        <v>13</v>
      </c>
      <c r="G116" s="5" t="s">
        <v>645</v>
      </c>
      <c r="H116" s="5" t="s">
        <v>770</v>
      </c>
      <c r="I116" s="6" t="s">
        <v>481</v>
      </c>
    </row>
    <row r="117" spans="2:9" ht="11.25" x14ac:dyDescent="0.2">
      <c r="B117" s="14">
        <v>43165</v>
      </c>
      <c r="C117" s="6" t="s">
        <v>751</v>
      </c>
      <c r="D117" s="6" t="s">
        <v>771</v>
      </c>
      <c r="E117" s="6" t="s">
        <v>0</v>
      </c>
      <c r="F117" s="5">
        <v>70</v>
      </c>
      <c r="G117" s="5" t="s">
        <v>772</v>
      </c>
      <c r="H117" s="5" t="s">
        <v>773</v>
      </c>
      <c r="I117" s="6" t="s">
        <v>481</v>
      </c>
    </row>
    <row r="118" spans="2:9" ht="11.25" x14ac:dyDescent="0.2">
      <c r="B118" s="14">
        <v>43165</v>
      </c>
      <c r="C118" s="6" t="s">
        <v>751</v>
      </c>
      <c r="D118" s="6" t="s">
        <v>774</v>
      </c>
      <c r="E118" s="6" t="s">
        <v>775</v>
      </c>
      <c r="F118" s="5">
        <v>500</v>
      </c>
      <c r="G118" s="5" t="s">
        <v>776</v>
      </c>
      <c r="H118" s="5">
        <v>230</v>
      </c>
      <c r="I118" s="6" t="s">
        <v>481</v>
      </c>
    </row>
    <row r="119" spans="2:9" ht="11.25" x14ac:dyDescent="0.2">
      <c r="B119" s="14">
        <v>43165</v>
      </c>
      <c r="C119" s="6" t="s">
        <v>751</v>
      </c>
      <c r="D119" s="6" t="s">
        <v>777</v>
      </c>
      <c r="E119" s="6" t="s">
        <v>0</v>
      </c>
      <c r="F119" s="5">
        <v>5</v>
      </c>
      <c r="G119" s="5" t="s">
        <v>768</v>
      </c>
      <c r="H119" s="5" t="s">
        <v>588</v>
      </c>
      <c r="I119" s="6" t="s">
        <v>481</v>
      </c>
    </row>
    <row r="120" spans="2:9" ht="11.25" x14ac:dyDescent="0.2">
      <c r="B120" s="14">
        <v>43165</v>
      </c>
      <c r="C120" s="6" t="s">
        <v>751</v>
      </c>
      <c r="D120" s="6" t="s">
        <v>778</v>
      </c>
      <c r="E120" s="6" t="s">
        <v>775</v>
      </c>
      <c r="F120" s="5">
        <v>100</v>
      </c>
      <c r="G120" s="5" t="s">
        <v>776</v>
      </c>
      <c r="H120" s="5">
        <v>46</v>
      </c>
      <c r="I120" s="6" t="s">
        <v>481</v>
      </c>
    </row>
    <row r="121" spans="2:9" ht="11.25" x14ac:dyDescent="0.2">
      <c r="B121" s="14">
        <v>43165</v>
      </c>
      <c r="C121" s="6" t="s">
        <v>751</v>
      </c>
      <c r="D121" s="6" t="s">
        <v>779</v>
      </c>
      <c r="E121" s="6" t="s">
        <v>0</v>
      </c>
      <c r="F121" s="5">
        <v>100</v>
      </c>
      <c r="G121" s="5" t="s">
        <v>780</v>
      </c>
      <c r="H121" s="5">
        <v>9</v>
      </c>
      <c r="I121" s="6" t="s">
        <v>481</v>
      </c>
    </row>
    <row r="122" spans="2:9" ht="11.25" x14ac:dyDescent="0.2">
      <c r="B122" s="14">
        <v>43165</v>
      </c>
      <c r="C122" s="6" t="s">
        <v>751</v>
      </c>
      <c r="D122" s="6" t="s">
        <v>781</v>
      </c>
      <c r="E122" s="6" t="s">
        <v>0</v>
      </c>
      <c r="F122" s="5">
        <v>100</v>
      </c>
      <c r="G122" s="5" t="s">
        <v>782</v>
      </c>
      <c r="H122" s="5">
        <v>7</v>
      </c>
      <c r="I122" s="6" t="s">
        <v>481</v>
      </c>
    </row>
    <row r="123" spans="2:9" ht="11.25" x14ac:dyDescent="0.2">
      <c r="B123" s="14">
        <v>43165</v>
      </c>
      <c r="C123" s="6" t="s">
        <v>751</v>
      </c>
      <c r="D123" s="6" t="s">
        <v>783</v>
      </c>
      <c r="E123" s="6" t="s">
        <v>70</v>
      </c>
      <c r="F123" s="5">
        <v>420</v>
      </c>
      <c r="G123" s="5" t="s">
        <v>784</v>
      </c>
      <c r="H123" s="5" t="s">
        <v>785</v>
      </c>
      <c r="I123" s="6" t="s">
        <v>481</v>
      </c>
    </row>
    <row r="124" spans="2:9" ht="11.25" x14ac:dyDescent="0.2">
      <c r="B124" s="14">
        <v>43165</v>
      </c>
      <c r="C124" s="6" t="s">
        <v>751</v>
      </c>
      <c r="D124" s="6" t="s">
        <v>786</v>
      </c>
      <c r="E124" s="6" t="s">
        <v>70</v>
      </c>
      <c r="F124" s="5">
        <v>420</v>
      </c>
      <c r="G124" s="5" t="s">
        <v>784</v>
      </c>
      <c r="H124" s="5" t="s">
        <v>785</v>
      </c>
      <c r="I124" s="6" t="s">
        <v>481</v>
      </c>
    </row>
    <row r="125" spans="2:9" ht="22.5" x14ac:dyDescent="0.2">
      <c r="B125" s="14">
        <v>43165</v>
      </c>
      <c r="C125" s="6" t="s">
        <v>751</v>
      </c>
      <c r="D125" s="6" t="s">
        <v>787</v>
      </c>
      <c r="E125" s="6" t="s">
        <v>0</v>
      </c>
      <c r="F125" s="5">
        <v>6</v>
      </c>
      <c r="G125" s="5" t="s">
        <v>788</v>
      </c>
      <c r="H125" s="5" t="s">
        <v>181</v>
      </c>
      <c r="I125" s="6" t="s">
        <v>481</v>
      </c>
    </row>
    <row r="126" spans="2:9" ht="22.5" x14ac:dyDescent="0.2">
      <c r="B126" s="14">
        <v>43165</v>
      </c>
      <c r="C126" s="6" t="s">
        <v>751</v>
      </c>
      <c r="D126" s="6" t="s">
        <v>789</v>
      </c>
      <c r="E126" s="6" t="s">
        <v>0</v>
      </c>
      <c r="F126" s="5">
        <v>30</v>
      </c>
      <c r="G126" s="5" t="s">
        <v>155</v>
      </c>
      <c r="H126" s="5">
        <v>42</v>
      </c>
      <c r="I126" s="6" t="s">
        <v>481</v>
      </c>
    </row>
    <row r="127" spans="2:9" ht="22.5" x14ac:dyDescent="0.2">
      <c r="B127" s="14">
        <v>43165</v>
      </c>
      <c r="C127" s="6" t="s">
        <v>751</v>
      </c>
      <c r="D127" s="6" t="s">
        <v>790</v>
      </c>
      <c r="E127" s="6" t="s">
        <v>0</v>
      </c>
      <c r="F127" s="5">
        <v>30</v>
      </c>
      <c r="G127" s="5" t="s">
        <v>155</v>
      </c>
      <c r="H127" s="5">
        <v>42</v>
      </c>
      <c r="I127" s="6" t="s">
        <v>481</v>
      </c>
    </row>
    <row r="128" spans="2:9" ht="22.5" x14ac:dyDescent="0.2">
      <c r="B128" s="14">
        <v>43165</v>
      </c>
      <c r="C128" s="6" t="s">
        <v>751</v>
      </c>
      <c r="D128" s="6" t="s">
        <v>791</v>
      </c>
      <c r="E128" s="6" t="s">
        <v>0</v>
      </c>
      <c r="F128" s="5">
        <v>20</v>
      </c>
      <c r="G128" s="5" t="s">
        <v>155</v>
      </c>
      <c r="H128" s="5">
        <v>28</v>
      </c>
      <c r="I128" s="6" t="s">
        <v>481</v>
      </c>
    </row>
    <row r="129" spans="2:9" ht="22.5" x14ac:dyDescent="0.2">
      <c r="B129" s="14">
        <v>43165</v>
      </c>
      <c r="C129" s="6" t="s">
        <v>751</v>
      </c>
      <c r="D129" s="6" t="s">
        <v>792</v>
      </c>
      <c r="E129" s="6" t="s">
        <v>0</v>
      </c>
      <c r="F129" s="5">
        <v>30</v>
      </c>
      <c r="G129" s="5" t="s">
        <v>155</v>
      </c>
      <c r="H129" s="5">
        <v>42</v>
      </c>
      <c r="I129" s="6" t="s">
        <v>481</v>
      </c>
    </row>
    <row r="130" spans="2:9" ht="22.5" x14ac:dyDescent="0.2">
      <c r="B130" s="14">
        <v>43165</v>
      </c>
      <c r="C130" s="6" t="s">
        <v>751</v>
      </c>
      <c r="D130" s="6" t="s">
        <v>793</v>
      </c>
      <c r="E130" s="6" t="s">
        <v>0</v>
      </c>
      <c r="F130" s="5">
        <v>50</v>
      </c>
      <c r="G130" s="5" t="s">
        <v>794</v>
      </c>
      <c r="H130" s="5" t="s">
        <v>795</v>
      </c>
      <c r="I130" s="6" t="s">
        <v>481</v>
      </c>
    </row>
    <row r="131" spans="2:9" ht="22.5" x14ac:dyDescent="0.2">
      <c r="B131" s="14">
        <v>43165</v>
      </c>
      <c r="C131" s="6" t="s">
        <v>751</v>
      </c>
      <c r="D131" s="6" t="s">
        <v>796</v>
      </c>
      <c r="E131" s="6" t="s">
        <v>0</v>
      </c>
      <c r="F131" s="5">
        <v>40</v>
      </c>
      <c r="G131" s="5" t="s">
        <v>569</v>
      </c>
      <c r="H131" s="5">
        <v>64</v>
      </c>
      <c r="I131" s="6" t="s">
        <v>481</v>
      </c>
    </row>
    <row r="132" spans="2:9" ht="22.5" x14ac:dyDescent="0.2">
      <c r="B132" s="14">
        <v>43165</v>
      </c>
      <c r="C132" s="6" t="s">
        <v>751</v>
      </c>
      <c r="D132" s="6" t="s">
        <v>797</v>
      </c>
      <c r="E132" s="6" t="s">
        <v>0</v>
      </c>
      <c r="F132" s="5">
        <v>30</v>
      </c>
      <c r="G132" s="5">
        <v>2</v>
      </c>
      <c r="H132" s="5">
        <v>60</v>
      </c>
      <c r="I132" s="6" t="s">
        <v>481</v>
      </c>
    </row>
    <row r="133" spans="2:9" ht="22.5" x14ac:dyDescent="0.2">
      <c r="B133" s="14">
        <v>43165</v>
      </c>
      <c r="C133" s="6" t="s">
        <v>751</v>
      </c>
      <c r="D133" s="6" t="s">
        <v>798</v>
      </c>
      <c r="E133" s="6" t="s">
        <v>0</v>
      </c>
      <c r="F133" s="5">
        <v>20</v>
      </c>
      <c r="G133" s="5" t="s">
        <v>497</v>
      </c>
      <c r="H133" s="5" t="s">
        <v>799</v>
      </c>
      <c r="I133" s="6" t="s">
        <v>481</v>
      </c>
    </row>
    <row r="134" spans="2:9" ht="22.5" x14ac:dyDescent="0.2">
      <c r="B134" s="14">
        <v>43165</v>
      </c>
      <c r="C134" s="6" t="s">
        <v>751</v>
      </c>
      <c r="D134" s="6" t="s">
        <v>800</v>
      </c>
      <c r="E134" s="6" t="s">
        <v>0</v>
      </c>
      <c r="F134" s="5">
        <v>20</v>
      </c>
      <c r="G134" s="5" t="s">
        <v>801</v>
      </c>
      <c r="H134" s="5" t="s">
        <v>802</v>
      </c>
      <c r="I134" s="6" t="s">
        <v>481</v>
      </c>
    </row>
    <row r="135" spans="2:9" ht="22.5" x14ac:dyDescent="0.2">
      <c r="B135" s="14">
        <v>43165</v>
      </c>
      <c r="C135" s="6" t="s">
        <v>751</v>
      </c>
      <c r="D135" s="6" t="s">
        <v>803</v>
      </c>
      <c r="E135" s="6" t="s">
        <v>0</v>
      </c>
      <c r="F135" s="5">
        <v>20</v>
      </c>
      <c r="G135" s="5" t="s">
        <v>804</v>
      </c>
      <c r="H135" s="5">
        <v>59</v>
      </c>
      <c r="I135" s="6" t="s">
        <v>481</v>
      </c>
    </row>
    <row r="136" spans="2:9" ht="22.5" x14ac:dyDescent="0.2">
      <c r="B136" s="14">
        <v>43165</v>
      </c>
      <c r="C136" s="6" t="s">
        <v>751</v>
      </c>
      <c r="D136" s="6" t="s">
        <v>805</v>
      </c>
      <c r="E136" s="6" t="s">
        <v>0</v>
      </c>
      <c r="F136" s="5">
        <v>10</v>
      </c>
      <c r="G136" s="5" t="s">
        <v>806</v>
      </c>
      <c r="H136" s="5">
        <v>44</v>
      </c>
      <c r="I136" s="6" t="s">
        <v>481</v>
      </c>
    </row>
    <row r="137" spans="2:9" ht="22.5" x14ac:dyDescent="0.2">
      <c r="B137" s="14">
        <v>43165</v>
      </c>
      <c r="C137" s="6" t="s">
        <v>751</v>
      </c>
      <c r="D137" s="6" t="s">
        <v>807</v>
      </c>
      <c r="E137" s="6" t="s">
        <v>0</v>
      </c>
      <c r="F137" s="5">
        <v>10</v>
      </c>
      <c r="G137" s="5" t="s">
        <v>808</v>
      </c>
      <c r="H137" s="5">
        <v>68</v>
      </c>
      <c r="I137" s="6" t="s">
        <v>481</v>
      </c>
    </row>
    <row r="138" spans="2:9" ht="11.25" x14ac:dyDescent="0.2">
      <c r="B138" s="14">
        <v>43165</v>
      </c>
      <c r="C138" s="6" t="s">
        <v>751</v>
      </c>
      <c r="D138" s="6" t="s">
        <v>809</v>
      </c>
      <c r="E138" s="6" t="s">
        <v>0</v>
      </c>
      <c r="F138" s="5">
        <v>60</v>
      </c>
      <c r="G138" s="5" t="s">
        <v>116</v>
      </c>
      <c r="H138" s="5" t="s">
        <v>810</v>
      </c>
      <c r="I138" s="6" t="s">
        <v>481</v>
      </c>
    </row>
    <row r="139" spans="2:9" ht="11.25" x14ac:dyDescent="0.2">
      <c r="B139" s="14">
        <v>43165</v>
      </c>
      <c r="C139" s="6" t="s">
        <v>751</v>
      </c>
      <c r="D139" s="6" t="s">
        <v>811</v>
      </c>
      <c r="E139" s="6" t="s">
        <v>0</v>
      </c>
      <c r="F139" s="5">
        <v>60</v>
      </c>
      <c r="G139" s="5" t="s">
        <v>469</v>
      </c>
      <c r="H139" s="5" t="s">
        <v>812</v>
      </c>
      <c r="I139" s="6" t="s">
        <v>481</v>
      </c>
    </row>
    <row r="140" spans="2:9" ht="22.5" x14ac:dyDescent="0.2">
      <c r="B140" s="14">
        <v>43165</v>
      </c>
      <c r="C140" s="6" t="s">
        <v>751</v>
      </c>
      <c r="D140" s="6" t="s">
        <v>813</v>
      </c>
      <c r="E140" s="6" t="s">
        <v>0</v>
      </c>
      <c r="F140" s="5">
        <v>20</v>
      </c>
      <c r="G140" s="5" t="s">
        <v>155</v>
      </c>
      <c r="H140" s="5">
        <v>28</v>
      </c>
      <c r="I140" s="6" t="s">
        <v>481</v>
      </c>
    </row>
    <row r="141" spans="2:9" ht="11.25" x14ac:dyDescent="0.2">
      <c r="B141" s="14">
        <v>43165</v>
      </c>
      <c r="C141" s="6" t="s">
        <v>751</v>
      </c>
      <c r="D141" s="6" t="s">
        <v>814</v>
      </c>
      <c r="E141" s="6" t="s">
        <v>0</v>
      </c>
      <c r="F141" s="5">
        <v>100</v>
      </c>
      <c r="G141" s="5" t="s">
        <v>815</v>
      </c>
      <c r="H141" s="5">
        <v>15</v>
      </c>
      <c r="I141" s="6" t="s">
        <v>481</v>
      </c>
    </row>
    <row r="142" spans="2:9" ht="22.5" x14ac:dyDescent="0.2">
      <c r="B142" s="14">
        <v>43165</v>
      </c>
      <c r="C142" s="6" t="s">
        <v>751</v>
      </c>
      <c r="D142" s="6" t="s">
        <v>816</v>
      </c>
      <c r="E142" s="6" t="s">
        <v>759</v>
      </c>
      <c r="F142" s="5">
        <v>50</v>
      </c>
      <c r="G142" s="5" t="s">
        <v>762</v>
      </c>
      <c r="H142" s="5" t="s">
        <v>336</v>
      </c>
      <c r="I142" s="6" t="s">
        <v>481</v>
      </c>
    </row>
    <row r="143" spans="2:9" ht="11.25" x14ac:dyDescent="0.2">
      <c r="B143" s="14">
        <v>43165</v>
      </c>
      <c r="C143" s="6" t="s">
        <v>751</v>
      </c>
      <c r="D143" s="6" t="s">
        <v>817</v>
      </c>
      <c r="E143" s="6" t="s">
        <v>0</v>
      </c>
      <c r="F143" s="5">
        <v>120</v>
      </c>
      <c r="G143" s="5" t="s">
        <v>818</v>
      </c>
      <c r="H143" s="5">
        <v>750</v>
      </c>
      <c r="I143" s="6" t="s">
        <v>481</v>
      </c>
    </row>
    <row r="144" spans="2:9" ht="11.25" x14ac:dyDescent="0.2">
      <c r="B144" s="14">
        <v>43165</v>
      </c>
      <c r="C144" s="6" t="s">
        <v>751</v>
      </c>
      <c r="D144" s="6" t="s">
        <v>819</v>
      </c>
      <c r="E144" s="6" t="s">
        <v>0</v>
      </c>
      <c r="F144" s="5">
        <v>15</v>
      </c>
      <c r="G144" s="5" t="s">
        <v>397</v>
      </c>
      <c r="H144" s="5">
        <v>54</v>
      </c>
      <c r="I144" s="6" t="s">
        <v>481</v>
      </c>
    </row>
    <row r="145" spans="2:9" ht="11.25" x14ac:dyDescent="0.2">
      <c r="B145" s="14">
        <v>43165</v>
      </c>
      <c r="C145" s="6" t="s">
        <v>751</v>
      </c>
      <c r="D145" s="6" t="s">
        <v>820</v>
      </c>
      <c r="E145" s="6" t="s">
        <v>821</v>
      </c>
      <c r="F145" s="5">
        <v>1500</v>
      </c>
      <c r="G145" s="5" t="s">
        <v>822</v>
      </c>
      <c r="H145" s="5">
        <v>23250</v>
      </c>
      <c r="I145" s="6" t="s">
        <v>481</v>
      </c>
    </row>
    <row r="146" spans="2:9" ht="22.5" x14ac:dyDescent="0.2">
      <c r="B146" s="14">
        <v>43165</v>
      </c>
      <c r="C146" s="6" t="s">
        <v>751</v>
      </c>
      <c r="D146" s="6" t="s">
        <v>823</v>
      </c>
      <c r="E146" s="6" t="s">
        <v>0</v>
      </c>
      <c r="F146" s="5">
        <v>10</v>
      </c>
      <c r="G146" s="5" t="s">
        <v>150</v>
      </c>
      <c r="H146" s="5" t="s">
        <v>824</v>
      </c>
      <c r="I146" s="6" t="s">
        <v>481</v>
      </c>
    </row>
    <row r="147" spans="2:9" ht="11.25" x14ac:dyDescent="0.2">
      <c r="B147" s="14">
        <v>43165</v>
      </c>
      <c r="C147" s="6" t="s">
        <v>751</v>
      </c>
      <c r="D147" s="6" t="s">
        <v>825</v>
      </c>
      <c r="E147" s="6" t="s">
        <v>0</v>
      </c>
      <c r="F147" s="5">
        <v>2000</v>
      </c>
      <c r="G147" s="5" t="s">
        <v>768</v>
      </c>
      <c r="H147" s="5">
        <v>600</v>
      </c>
      <c r="I147" s="6" t="s">
        <v>481</v>
      </c>
    </row>
    <row r="148" spans="2:9" ht="22.5" x14ac:dyDescent="0.2">
      <c r="B148" s="14">
        <v>43165</v>
      </c>
      <c r="C148" s="6" t="s">
        <v>751</v>
      </c>
      <c r="D148" s="6" t="s">
        <v>826</v>
      </c>
      <c r="E148" s="6" t="s">
        <v>0</v>
      </c>
      <c r="F148" s="5">
        <v>10</v>
      </c>
      <c r="G148" s="5" t="s">
        <v>104</v>
      </c>
      <c r="H148" s="5" t="s">
        <v>827</v>
      </c>
      <c r="I148" s="6" t="s">
        <v>481</v>
      </c>
    </row>
    <row r="149" spans="2:9" ht="22.5" x14ac:dyDescent="0.2">
      <c r="B149" s="14">
        <v>43165</v>
      </c>
      <c r="C149" s="6" t="s">
        <v>751</v>
      </c>
      <c r="D149" s="6" t="s">
        <v>828</v>
      </c>
      <c r="E149" s="6" t="s">
        <v>0</v>
      </c>
      <c r="F149" s="5">
        <v>600</v>
      </c>
      <c r="G149" s="5" t="s">
        <v>829</v>
      </c>
      <c r="H149" s="5">
        <v>1728</v>
      </c>
      <c r="I149" s="6" t="s">
        <v>481</v>
      </c>
    </row>
    <row r="150" spans="2:9" ht="11.25" x14ac:dyDescent="0.2">
      <c r="B150" s="14">
        <v>43165</v>
      </c>
      <c r="C150" s="6" t="s">
        <v>751</v>
      </c>
      <c r="D150" s="6" t="s">
        <v>830</v>
      </c>
      <c r="E150" s="6" t="s">
        <v>0</v>
      </c>
      <c r="F150" s="5">
        <v>20</v>
      </c>
      <c r="G150" s="5" t="s">
        <v>831</v>
      </c>
      <c r="H150" s="5" t="s">
        <v>832</v>
      </c>
      <c r="I150" s="6" t="s">
        <v>481</v>
      </c>
    </row>
    <row r="151" spans="2:9" ht="11.25" x14ac:dyDescent="0.2">
      <c r="B151" s="14">
        <v>43165</v>
      </c>
      <c r="C151" s="6" t="s">
        <v>751</v>
      </c>
      <c r="D151" s="6" t="s">
        <v>833</v>
      </c>
      <c r="E151" s="6" t="s">
        <v>0</v>
      </c>
      <c r="F151" s="5">
        <v>100</v>
      </c>
      <c r="G151" s="5" t="s">
        <v>29</v>
      </c>
      <c r="H151" s="5">
        <v>10</v>
      </c>
      <c r="I151" s="6" t="s">
        <v>481</v>
      </c>
    </row>
    <row r="152" spans="2:9" ht="11.25" x14ac:dyDescent="0.2">
      <c r="B152" s="14">
        <v>43165</v>
      </c>
      <c r="C152" s="6" t="s">
        <v>751</v>
      </c>
      <c r="D152" s="6" t="s">
        <v>834</v>
      </c>
      <c r="E152" s="6" t="s">
        <v>759</v>
      </c>
      <c r="F152" s="5">
        <v>68</v>
      </c>
      <c r="G152" s="5" t="s">
        <v>645</v>
      </c>
      <c r="H152" s="5" t="s">
        <v>835</v>
      </c>
      <c r="I152" s="6" t="s">
        <v>481</v>
      </c>
    </row>
    <row r="153" spans="2:9" ht="11.25" x14ac:dyDescent="0.2">
      <c r="B153" s="14">
        <v>43165</v>
      </c>
      <c r="C153" s="6" t="s">
        <v>751</v>
      </c>
      <c r="D153" s="6" t="s">
        <v>836</v>
      </c>
      <c r="E153" s="6" t="s">
        <v>759</v>
      </c>
      <c r="F153" s="5">
        <v>13</v>
      </c>
      <c r="G153" s="5" t="s">
        <v>176</v>
      </c>
      <c r="H153" s="5" t="s">
        <v>837</v>
      </c>
      <c r="I153" s="6" t="s">
        <v>481</v>
      </c>
    </row>
    <row r="154" spans="2:9" ht="11.25" x14ac:dyDescent="0.2">
      <c r="B154" s="14">
        <v>43165</v>
      </c>
      <c r="C154" s="6" t="s">
        <v>751</v>
      </c>
      <c r="D154" s="6" t="s">
        <v>838</v>
      </c>
      <c r="E154" s="6" t="s">
        <v>0</v>
      </c>
      <c r="F154" s="5">
        <v>13</v>
      </c>
      <c r="G154" s="5" t="s">
        <v>654</v>
      </c>
      <c r="H154" s="5" t="s">
        <v>839</v>
      </c>
      <c r="I154" s="6" t="s">
        <v>481</v>
      </c>
    </row>
    <row r="155" spans="2:9" ht="11.25" x14ac:dyDescent="0.2">
      <c r="B155" s="14">
        <v>43165</v>
      </c>
      <c r="C155" s="6" t="s">
        <v>751</v>
      </c>
      <c r="D155" s="6" t="s">
        <v>840</v>
      </c>
      <c r="E155" s="6" t="s">
        <v>0</v>
      </c>
      <c r="F155" s="5">
        <v>20</v>
      </c>
      <c r="G155" s="5" t="s">
        <v>841</v>
      </c>
      <c r="H155" s="5" t="s">
        <v>216</v>
      </c>
      <c r="I155" s="6" t="s">
        <v>481</v>
      </c>
    </row>
    <row r="156" spans="2:9" ht="11.25" x14ac:dyDescent="0.2">
      <c r="B156" s="14">
        <v>43165</v>
      </c>
      <c r="C156" s="6" t="s">
        <v>751</v>
      </c>
      <c r="D156" s="6" t="s">
        <v>842</v>
      </c>
      <c r="E156" s="6" t="s">
        <v>0</v>
      </c>
      <c r="F156" s="5">
        <v>36</v>
      </c>
      <c r="G156" s="5" t="s">
        <v>210</v>
      </c>
      <c r="H156" s="5" t="s">
        <v>843</v>
      </c>
      <c r="I156" s="6" t="s">
        <v>481</v>
      </c>
    </row>
    <row r="157" spans="2:9" ht="11.25" x14ac:dyDescent="0.2">
      <c r="B157" s="14">
        <v>43165</v>
      </c>
      <c r="C157" s="6" t="s">
        <v>751</v>
      </c>
      <c r="D157" s="6" t="s">
        <v>844</v>
      </c>
      <c r="E157" s="6" t="s">
        <v>759</v>
      </c>
      <c r="F157" s="5">
        <v>51</v>
      </c>
      <c r="G157" s="5" t="s">
        <v>645</v>
      </c>
      <c r="H157" s="5" t="s">
        <v>845</v>
      </c>
      <c r="I157" s="6" t="s">
        <v>481</v>
      </c>
    </row>
    <row r="158" spans="2:9" ht="11.25" x14ac:dyDescent="0.2">
      <c r="B158" s="14">
        <v>43165</v>
      </c>
      <c r="C158" s="6" t="s">
        <v>751</v>
      </c>
      <c r="D158" s="6" t="s">
        <v>846</v>
      </c>
      <c r="E158" s="6" t="s">
        <v>0</v>
      </c>
      <c r="F158" s="5">
        <v>130</v>
      </c>
      <c r="G158" s="5" t="s">
        <v>847</v>
      </c>
      <c r="H158" s="5">
        <v>702</v>
      </c>
      <c r="I158" s="6" t="s">
        <v>481</v>
      </c>
    </row>
    <row r="159" spans="2:9" ht="22.5" x14ac:dyDescent="0.2">
      <c r="B159" s="14">
        <v>43165</v>
      </c>
      <c r="C159" s="6" t="s">
        <v>751</v>
      </c>
      <c r="D159" s="6" t="s">
        <v>848</v>
      </c>
      <c r="E159" s="6" t="s">
        <v>0</v>
      </c>
      <c r="F159" s="5">
        <v>3</v>
      </c>
      <c r="G159" s="5" t="s">
        <v>839</v>
      </c>
      <c r="H159" s="5" t="s">
        <v>849</v>
      </c>
      <c r="I159" s="6" t="s">
        <v>481</v>
      </c>
    </row>
    <row r="160" spans="2:9" ht="11.25" x14ac:dyDescent="0.2">
      <c r="B160" s="14">
        <v>43165</v>
      </c>
      <c r="C160" s="6" t="s">
        <v>751</v>
      </c>
      <c r="D160" s="6" t="s">
        <v>850</v>
      </c>
      <c r="E160" s="6" t="s">
        <v>821</v>
      </c>
      <c r="F160" s="5">
        <v>5</v>
      </c>
      <c r="G160" s="5" t="s">
        <v>222</v>
      </c>
      <c r="H160" s="5" t="s">
        <v>851</v>
      </c>
      <c r="I160" s="6" t="s">
        <v>481</v>
      </c>
    </row>
    <row r="161" spans="2:9" ht="11.25" x14ac:dyDescent="0.2">
      <c r="B161" s="14">
        <v>43165</v>
      </c>
      <c r="C161" s="6" t="s">
        <v>751</v>
      </c>
      <c r="D161" s="6" t="s">
        <v>852</v>
      </c>
      <c r="E161" s="6" t="s">
        <v>821</v>
      </c>
      <c r="F161" s="5">
        <v>3</v>
      </c>
      <c r="G161" s="5" t="s">
        <v>853</v>
      </c>
      <c r="H161" s="5" t="s">
        <v>854</v>
      </c>
      <c r="I161" s="6" t="s">
        <v>481</v>
      </c>
    </row>
    <row r="162" spans="2:9" ht="22.5" x14ac:dyDescent="0.2">
      <c r="B162" s="14">
        <v>43165</v>
      </c>
      <c r="C162" s="6" t="s">
        <v>751</v>
      </c>
      <c r="D162" s="6" t="s">
        <v>855</v>
      </c>
      <c r="E162" s="6" t="s">
        <v>0</v>
      </c>
      <c r="F162" s="5">
        <v>25</v>
      </c>
      <c r="G162" s="5" t="s">
        <v>104</v>
      </c>
      <c r="H162" s="5">
        <v>22</v>
      </c>
      <c r="I162" s="6" t="s">
        <v>481</v>
      </c>
    </row>
    <row r="163" spans="2:9" ht="11.25" x14ac:dyDescent="0.2">
      <c r="B163" s="14">
        <v>43165</v>
      </c>
      <c r="C163" s="6" t="s">
        <v>751</v>
      </c>
      <c r="D163" s="6" t="s">
        <v>856</v>
      </c>
      <c r="E163" s="6" t="s">
        <v>70</v>
      </c>
      <c r="F163" s="5">
        <v>2</v>
      </c>
      <c r="G163" s="5" t="s">
        <v>857</v>
      </c>
      <c r="H163" s="5" t="s">
        <v>453</v>
      </c>
      <c r="I163" s="6" t="s">
        <v>481</v>
      </c>
    </row>
    <row r="164" spans="2:9" ht="11.25" x14ac:dyDescent="0.2">
      <c r="B164" s="14">
        <v>43165</v>
      </c>
      <c r="C164" s="6" t="s">
        <v>751</v>
      </c>
      <c r="D164" s="6" t="s">
        <v>858</v>
      </c>
      <c r="E164" s="6" t="s">
        <v>0</v>
      </c>
      <c r="F164" s="5">
        <v>30</v>
      </c>
      <c r="G164" s="5" t="s">
        <v>624</v>
      </c>
      <c r="H164" s="5">
        <v>33</v>
      </c>
      <c r="I164" s="6" t="s">
        <v>481</v>
      </c>
    </row>
    <row r="165" spans="2:9" ht="11.25" x14ac:dyDescent="0.2">
      <c r="B165" s="14">
        <v>43165</v>
      </c>
      <c r="C165" s="6" t="s">
        <v>751</v>
      </c>
      <c r="D165" s="6" t="s">
        <v>859</v>
      </c>
      <c r="E165" s="6" t="s">
        <v>0</v>
      </c>
      <c r="F165" s="5">
        <v>250</v>
      </c>
      <c r="G165" s="5" t="s">
        <v>860</v>
      </c>
      <c r="H165" s="5" t="s">
        <v>861</v>
      </c>
      <c r="I165" s="6" t="s">
        <v>481</v>
      </c>
    </row>
    <row r="166" spans="2:9" ht="11.25" x14ac:dyDescent="0.2">
      <c r="B166" s="14">
        <v>43165</v>
      </c>
      <c r="C166" s="6" t="s">
        <v>751</v>
      </c>
      <c r="D166" s="6" t="s">
        <v>862</v>
      </c>
      <c r="E166" s="6" t="s">
        <v>0</v>
      </c>
      <c r="F166" s="5">
        <v>50</v>
      </c>
      <c r="G166" s="5" t="s">
        <v>815</v>
      </c>
      <c r="H166" s="5" t="s">
        <v>311</v>
      </c>
      <c r="I166" s="6" t="s">
        <v>481</v>
      </c>
    </row>
    <row r="167" spans="2:9" ht="11.25" x14ac:dyDescent="0.2">
      <c r="B167" s="14">
        <v>43165</v>
      </c>
      <c r="C167" s="6" t="s">
        <v>751</v>
      </c>
      <c r="D167" s="6" t="s">
        <v>863</v>
      </c>
      <c r="E167" s="6" t="s">
        <v>0</v>
      </c>
      <c r="F167" s="5">
        <v>500</v>
      </c>
      <c r="G167" s="5" t="s">
        <v>445</v>
      </c>
      <c r="H167" s="5">
        <v>265</v>
      </c>
      <c r="I167" s="6" t="s">
        <v>481</v>
      </c>
    </row>
    <row r="168" spans="2:9" ht="11.25" x14ac:dyDescent="0.2">
      <c r="B168" s="14">
        <v>43165</v>
      </c>
      <c r="C168" s="6" t="s">
        <v>751</v>
      </c>
      <c r="D168" s="6" t="s">
        <v>864</v>
      </c>
      <c r="E168" s="6" t="s">
        <v>0</v>
      </c>
      <c r="F168" s="5">
        <v>30</v>
      </c>
      <c r="G168" s="5" t="s">
        <v>522</v>
      </c>
      <c r="H168" s="5">
        <v>537</v>
      </c>
      <c r="I168" s="6" t="s">
        <v>481</v>
      </c>
    </row>
    <row r="169" spans="2:9" ht="22.5" x14ac:dyDescent="0.2">
      <c r="B169" s="14">
        <v>43165</v>
      </c>
      <c r="C169" s="6" t="s">
        <v>751</v>
      </c>
      <c r="D169" s="6" t="s">
        <v>865</v>
      </c>
      <c r="E169" s="6" t="s">
        <v>0</v>
      </c>
      <c r="F169" s="5">
        <v>10</v>
      </c>
      <c r="G169" s="5" t="s">
        <v>150</v>
      </c>
      <c r="H169" s="5" t="s">
        <v>824</v>
      </c>
      <c r="I169" s="6" t="s">
        <v>481</v>
      </c>
    </row>
    <row r="170" spans="2:9" ht="11.25" x14ac:dyDescent="0.2">
      <c r="B170" s="14">
        <v>43165</v>
      </c>
      <c r="C170" s="6" t="s">
        <v>751</v>
      </c>
      <c r="D170" s="6" t="s">
        <v>866</v>
      </c>
      <c r="E170" s="6" t="s">
        <v>0</v>
      </c>
      <c r="F170" s="5">
        <v>13</v>
      </c>
      <c r="G170" s="5" t="s">
        <v>176</v>
      </c>
      <c r="H170" s="5" t="s">
        <v>837</v>
      </c>
      <c r="I170" s="6" t="s">
        <v>481</v>
      </c>
    </row>
    <row r="171" spans="2:9" ht="11.25" x14ac:dyDescent="0.2">
      <c r="B171" s="14">
        <v>43165</v>
      </c>
      <c r="C171" s="6" t="s">
        <v>751</v>
      </c>
      <c r="D171" s="6" t="s">
        <v>867</v>
      </c>
      <c r="E171" s="6" t="s">
        <v>0</v>
      </c>
      <c r="F171" s="5">
        <v>400</v>
      </c>
      <c r="G171" s="5" t="s">
        <v>868</v>
      </c>
      <c r="H171" s="5">
        <v>56</v>
      </c>
      <c r="I171" s="6" t="s">
        <v>481</v>
      </c>
    </row>
    <row r="172" spans="2:9" ht="11.25" x14ac:dyDescent="0.2">
      <c r="B172" s="14">
        <v>43165</v>
      </c>
      <c r="C172" s="6" t="s">
        <v>751</v>
      </c>
      <c r="D172" s="6" t="s">
        <v>869</v>
      </c>
      <c r="E172" s="6" t="s">
        <v>0</v>
      </c>
      <c r="F172" s="5">
        <v>5</v>
      </c>
      <c r="G172" s="5" t="s">
        <v>870</v>
      </c>
      <c r="H172" s="5" t="s">
        <v>871</v>
      </c>
      <c r="I172" s="6" t="s">
        <v>481</v>
      </c>
    </row>
    <row r="173" spans="2:9" ht="11.25" x14ac:dyDescent="0.2">
      <c r="B173" s="14">
        <v>43165</v>
      </c>
      <c r="C173" s="6" t="s">
        <v>751</v>
      </c>
      <c r="D173" s="6" t="s">
        <v>872</v>
      </c>
      <c r="E173" s="6" t="s">
        <v>0</v>
      </c>
      <c r="F173" s="5">
        <v>50</v>
      </c>
      <c r="G173" s="5" t="s">
        <v>397</v>
      </c>
      <c r="H173" s="5">
        <v>180</v>
      </c>
      <c r="I173" s="6" t="s">
        <v>873</v>
      </c>
    </row>
    <row r="174" spans="2:9" ht="11.25" x14ac:dyDescent="0.2">
      <c r="B174" s="14">
        <v>43165</v>
      </c>
      <c r="C174" s="6" t="s">
        <v>751</v>
      </c>
      <c r="D174" s="6" t="s">
        <v>874</v>
      </c>
      <c r="E174" s="6" t="s">
        <v>0</v>
      </c>
      <c r="F174" s="5">
        <v>4</v>
      </c>
      <c r="G174" s="5" t="s">
        <v>875</v>
      </c>
      <c r="H174" s="5" t="s">
        <v>876</v>
      </c>
      <c r="I174" s="6" t="s">
        <v>873</v>
      </c>
    </row>
    <row r="175" spans="2:9" ht="11.25" x14ac:dyDescent="0.2">
      <c r="B175" s="14">
        <v>43165</v>
      </c>
      <c r="C175" s="6" t="s">
        <v>751</v>
      </c>
      <c r="D175" s="6" t="s">
        <v>877</v>
      </c>
      <c r="E175" s="6" t="s">
        <v>0</v>
      </c>
      <c r="F175" s="5">
        <v>2500</v>
      </c>
      <c r="G175" s="5" t="s">
        <v>218</v>
      </c>
      <c r="H175" s="5">
        <v>450</v>
      </c>
      <c r="I175" s="6" t="s">
        <v>873</v>
      </c>
    </row>
    <row r="176" spans="2:9" ht="11.25" x14ac:dyDescent="0.2">
      <c r="B176" s="14">
        <v>43165</v>
      </c>
      <c r="C176" s="6" t="s">
        <v>751</v>
      </c>
      <c r="D176" s="6" t="s">
        <v>878</v>
      </c>
      <c r="E176" s="6" t="s">
        <v>0</v>
      </c>
      <c r="F176" s="5">
        <v>5</v>
      </c>
      <c r="G176" s="5" t="s">
        <v>879</v>
      </c>
      <c r="H176" s="5" t="s">
        <v>880</v>
      </c>
      <c r="I176" s="6" t="s">
        <v>873</v>
      </c>
    </row>
    <row r="177" spans="2:9" ht="11.25" x14ac:dyDescent="0.2">
      <c r="B177" s="14">
        <v>43165</v>
      </c>
      <c r="C177" s="6" t="s">
        <v>751</v>
      </c>
      <c r="D177" s="6" t="s">
        <v>881</v>
      </c>
      <c r="E177" s="6" t="s">
        <v>70</v>
      </c>
      <c r="F177" s="5">
        <v>10</v>
      </c>
      <c r="G177" s="5" t="s">
        <v>882</v>
      </c>
      <c r="H177" s="5" t="s">
        <v>883</v>
      </c>
      <c r="I177" s="6" t="s">
        <v>873</v>
      </c>
    </row>
    <row r="178" spans="2:9" ht="11.25" x14ac:dyDescent="0.2">
      <c r="B178" s="14">
        <v>43165</v>
      </c>
      <c r="C178" s="6" t="s">
        <v>751</v>
      </c>
      <c r="D178" s="6" t="s">
        <v>884</v>
      </c>
      <c r="E178" s="6" t="s">
        <v>821</v>
      </c>
      <c r="F178" s="5">
        <v>15</v>
      </c>
      <c r="G178" s="5" t="s">
        <v>885</v>
      </c>
      <c r="H178" s="5" t="s">
        <v>886</v>
      </c>
      <c r="I178" s="6" t="s">
        <v>873</v>
      </c>
    </row>
    <row r="179" spans="2:9" ht="11.25" x14ac:dyDescent="0.2">
      <c r="B179" s="14">
        <v>43165</v>
      </c>
      <c r="C179" s="6" t="s">
        <v>751</v>
      </c>
      <c r="D179" s="6" t="s">
        <v>887</v>
      </c>
      <c r="E179" s="6" t="s">
        <v>0</v>
      </c>
      <c r="F179" s="5">
        <v>400</v>
      </c>
      <c r="G179" s="5" t="s">
        <v>888</v>
      </c>
      <c r="H179" s="5">
        <v>312</v>
      </c>
      <c r="I179" s="6" t="s">
        <v>873</v>
      </c>
    </row>
    <row r="180" spans="2:9" ht="22.5" x14ac:dyDescent="0.2">
      <c r="B180" s="14">
        <v>43165</v>
      </c>
      <c r="C180" s="6" t="s">
        <v>751</v>
      </c>
      <c r="D180" s="6" t="s">
        <v>889</v>
      </c>
      <c r="E180" s="6" t="s">
        <v>0</v>
      </c>
      <c r="F180" s="5">
        <v>4</v>
      </c>
      <c r="G180" s="5" t="s">
        <v>890</v>
      </c>
      <c r="H180" s="5" t="s">
        <v>891</v>
      </c>
      <c r="I180" s="6" t="s">
        <v>873</v>
      </c>
    </row>
    <row r="181" spans="2:9" ht="11.25" x14ac:dyDescent="0.2">
      <c r="B181" s="14">
        <v>43165</v>
      </c>
      <c r="C181" s="6" t="s">
        <v>751</v>
      </c>
      <c r="D181" s="6" t="s">
        <v>892</v>
      </c>
      <c r="E181" s="6" t="s">
        <v>0</v>
      </c>
      <c r="F181" s="5">
        <v>30</v>
      </c>
      <c r="G181" s="5" t="s">
        <v>893</v>
      </c>
      <c r="H181" s="5" t="s">
        <v>894</v>
      </c>
      <c r="I181" s="6" t="s">
        <v>873</v>
      </c>
    </row>
    <row r="182" spans="2:9" ht="11.25" x14ac:dyDescent="0.2">
      <c r="B182" s="14">
        <v>43165</v>
      </c>
      <c r="C182" s="6" t="s">
        <v>751</v>
      </c>
      <c r="D182" s="6" t="s">
        <v>895</v>
      </c>
      <c r="E182" s="6" t="s">
        <v>0</v>
      </c>
      <c r="F182" s="5">
        <v>2500</v>
      </c>
      <c r="G182" s="5" t="s">
        <v>400</v>
      </c>
      <c r="H182" s="5">
        <v>325</v>
      </c>
      <c r="I182" s="6" t="s">
        <v>873</v>
      </c>
    </row>
    <row r="183" spans="2:9" ht="11.25" x14ac:dyDescent="0.2">
      <c r="B183" s="14">
        <v>43165</v>
      </c>
      <c r="C183" s="6" t="s">
        <v>751</v>
      </c>
      <c r="D183" s="6" t="s">
        <v>896</v>
      </c>
      <c r="E183" s="6" t="s">
        <v>0</v>
      </c>
      <c r="F183" s="5">
        <v>17</v>
      </c>
      <c r="G183" s="5" t="s">
        <v>879</v>
      </c>
      <c r="H183" s="5" t="s">
        <v>897</v>
      </c>
      <c r="I183" s="6" t="s">
        <v>873</v>
      </c>
    </row>
    <row r="184" spans="2:9" ht="11.25" x14ac:dyDescent="0.2">
      <c r="B184" s="14">
        <v>43165</v>
      </c>
      <c r="C184" s="6" t="s">
        <v>751</v>
      </c>
      <c r="D184" s="6" t="s">
        <v>898</v>
      </c>
      <c r="E184" s="6" t="s">
        <v>0</v>
      </c>
      <c r="F184" s="5">
        <v>150</v>
      </c>
      <c r="G184" s="5" t="s">
        <v>433</v>
      </c>
      <c r="H184" s="5">
        <v>144</v>
      </c>
      <c r="I184" s="6" t="s">
        <v>873</v>
      </c>
    </row>
    <row r="185" spans="2:9" ht="22.5" x14ac:dyDescent="0.2">
      <c r="B185" s="14">
        <v>43165</v>
      </c>
      <c r="C185" s="6" t="s">
        <v>751</v>
      </c>
      <c r="D185" s="6" t="s">
        <v>899</v>
      </c>
      <c r="E185" s="6" t="s">
        <v>0</v>
      </c>
      <c r="F185" s="5">
        <v>25</v>
      </c>
      <c r="G185" s="5" t="s">
        <v>900</v>
      </c>
      <c r="H185" s="5">
        <v>144</v>
      </c>
      <c r="I185" s="6" t="s">
        <v>873</v>
      </c>
    </row>
    <row r="186" spans="2:9" ht="11.25" x14ac:dyDescent="0.2">
      <c r="B186" s="14">
        <v>43165</v>
      </c>
      <c r="C186" s="6" t="s">
        <v>751</v>
      </c>
      <c r="D186" s="6" t="s">
        <v>901</v>
      </c>
      <c r="E186" s="6" t="s">
        <v>0</v>
      </c>
      <c r="F186" s="5">
        <v>100</v>
      </c>
      <c r="G186" s="5" t="s">
        <v>902</v>
      </c>
      <c r="H186" s="5">
        <v>21</v>
      </c>
      <c r="I186" s="6" t="s">
        <v>873</v>
      </c>
    </row>
    <row r="187" spans="2:9" ht="11.25" x14ac:dyDescent="0.2">
      <c r="B187" s="14">
        <v>43165</v>
      </c>
      <c r="C187" s="6" t="s">
        <v>751</v>
      </c>
      <c r="D187" s="6" t="s">
        <v>903</v>
      </c>
      <c r="E187" s="6" t="s">
        <v>0</v>
      </c>
      <c r="F187" s="5">
        <v>4</v>
      </c>
      <c r="G187" s="5" t="s">
        <v>74</v>
      </c>
      <c r="H187" s="5" t="s">
        <v>904</v>
      </c>
      <c r="I187" s="6" t="s">
        <v>873</v>
      </c>
    </row>
    <row r="188" spans="2:9" ht="22.5" x14ac:dyDescent="0.2">
      <c r="B188" s="14">
        <v>43165</v>
      </c>
      <c r="C188" s="6" t="s">
        <v>751</v>
      </c>
      <c r="D188" s="6" t="s">
        <v>905</v>
      </c>
      <c r="E188" s="6" t="s">
        <v>26</v>
      </c>
      <c r="F188" s="5">
        <v>70</v>
      </c>
      <c r="G188" s="5" t="s">
        <v>906</v>
      </c>
      <c r="H188" s="5" t="s">
        <v>907</v>
      </c>
      <c r="I188" s="6" t="s">
        <v>908</v>
      </c>
    </row>
    <row r="189" spans="2:9" ht="11.25" x14ac:dyDescent="0.2">
      <c r="B189" s="14">
        <v>43165</v>
      </c>
      <c r="C189" s="6" t="s">
        <v>751</v>
      </c>
      <c r="D189" s="6" t="s">
        <v>909</v>
      </c>
      <c r="E189" s="6" t="s">
        <v>0</v>
      </c>
      <c r="F189" s="5">
        <v>40</v>
      </c>
      <c r="G189" s="5" t="s">
        <v>910</v>
      </c>
      <c r="H189" s="5">
        <v>82</v>
      </c>
      <c r="I189" s="6" t="s">
        <v>908</v>
      </c>
    </row>
    <row r="190" spans="2:9" ht="11.25" x14ac:dyDescent="0.2">
      <c r="B190" s="14">
        <v>43165</v>
      </c>
      <c r="C190" s="6" t="s">
        <v>751</v>
      </c>
      <c r="D190" s="6" t="s">
        <v>911</v>
      </c>
      <c r="E190" s="6" t="s">
        <v>0</v>
      </c>
      <c r="F190" s="5">
        <v>56</v>
      </c>
      <c r="G190" s="5" t="s">
        <v>912</v>
      </c>
      <c r="H190" s="5" t="s">
        <v>913</v>
      </c>
      <c r="I190" s="6" t="s">
        <v>908</v>
      </c>
    </row>
    <row r="191" spans="2:9" ht="11.25" x14ac:dyDescent="0.2">
      <c r="B191" s="14">
        <v>43165</v>
      </c>
      <c r="C191" s="6" t="s">
        <v>751</v>
      </c>
      <c r="D191" s="6" t="s">
        <v>914</v>
      </c>
      <c r="E191" s="6" t="s">
        <v>0</v>
      </c>
      <c r="F191" s="5">
        <v>20</v>
      </c>
      <c r="G191" s="5" t="s">
        <v>915</v>
      </c>
      <c r="H191" s="5">
        <v>8</v>
      </c>
      <c r="I191" s="6" t="s">
        <v>908</v>
      </c>
    </row>
    <row r="192" spans="2:9" ht="11.25" x14ac:dyDescent="0.2">
      <c r="B192" s="14">
        <v>43165</v>
      </c>
      <c r="C192" s="6" t="s">
        <v>751</v>
      </c>
      <c r="D192" s="6" t="s">
        <v>916</v>
      </c>
      <c r="E192" s="6" t="s">
        <v>821</v>
      </c>
      <c r="F192" s="5">
        <v>15</v>
      </c>
      <c r="G192" s="5">
        <v>39</v>
      </c>
      <c r="H192" s="5">
        <v>585</v>
      </c>
      <c r="I192" s="6" t="s">
        <v>908</v>
      </c>
    </row>
    <row r="193" spans="2:9" ht="22.5" x14ac:dyDescent="0.2">
      <c r="B193" s="14">
        <v>43165</v>
      </c>
      <c r="C193" s="6" t="s">
        <v>751</v>
      </c>
      <c r="D193" s="6" t="s">
        <v>917</v>
      </c>
      <c r="E193" s="6" t="s">
        <v>0</v>
      </c>
      <c r="F193" s="5">
        <v>150</v>
      </c>
      <c r="G193" s="5" t="s">
        <v>918</v>
      </c>
      <c r="H193" s="5" t="s">
        <v>919</v>
      </c>
      <c r="I193" s="6" t="s">
        <v>908</v>
      </c>
    </row>
    <row r="194" spans="2:9" ht="11.25" x14ac:dyDescent="0.2">
      <c r="B194" s="14">
        <v>43165</v>
      </c>
      <c r="C194" s="6" t="s">
        <v>751</v>
      </c>
      <c r="D194" s="6" t="s">
        <v>920</v>
      </c>
      <c r="E194" s="6" t="s">
        <v>0</v>
      </c>
      <c r="F194" s="5">
        <v>27</v>
      </c>
      <c r="G194" s="5" t="s">
        <v>841</v>
      </c>
      <c r="H194" s="5" t="s">
        <v>921</v>
      </c>
      <c r="I194" s="6" t="s">
        <v>908</v>
      </c>
    </row>
    <row r="195" spans="2:9" ht="11.25" x14ac:dyDescent="0.2">
      <c r="B195" s="14">
        <v>43165</v>
      </c>
      <c r="C195" s="6" t="s">
        <v>751</v>
      </c>
      <c r="D195" s="6" t="s">
        <v>922</v>
      </c>
      <c r="E195" s="6" t="s">
        <v>0</v>
      </c>
      <c r="F195" s="5">
        <v>50</v>
      </c>
      <c r="G195" s="5" t="s">
        <v>923</v>
      </c>
      <c r="H195" s="5">
        <v>312</v>
      </c>
      <c r="I195" s="6" t="s">
        <v>908</v>
      </c>
    </row>
    <row r="196" spans="2:9" ht="11.25" x14ac:dyDescent="0.2">
      <c r="B196" s="14">
        <v>43165</v>
      </c>
      <c r="C196" s="6" t="s">
        <v>751</v>
      </c>
      <c r="D196" s="6" t="s">
        <v>924</v>
      </c>
      <c r="E196" s="6" t="s">
        <v>0</v>
      </c>
      <c r="F196" s="5">
        <v>400</v>
      </c>
      <c r="G196" s="5" t="s">
        <v>902</v>
      </c>
      <c r="H196" s="5">
        <v>84</v>
      </c>
      <c r="I196" s="6" t="s">
        <v>908</v>
      </c>
    </row>
    <row r="197" spans="2:9" ht="22.5" x14ac:dyDescent="0.2">
      <c r="B197" s="14">
        <v>43165</v>
      </c>
      <c r="C197" s="6" t="s">
        <v>751</v>
      </c>
      <c r="D197" s="6" t="s">
        <v>925</v>
      </c>
      <c r="E197" s="6" t="s">
        <v>0</v>
      </c>
      <c r="F197" s="5">
        <v>400</v>
      </c>
      <c r="G197" s="5" t="s">
        <v>926</v>
      </c>
      <c r="H197" s="5">
        <v>68</v>
      </c>
      <c r="I197" s="6" t="s">
        <v>908</v>
      </c>
    </row>
    <row r="198" spans="2:9" ht="11.25" x14ac:dyDescent="0.2">
      <c r="B198" s="14">
        <v>43165</v>
      </c>
      <c r="C198" s="6" t="s">
        <v>751</v>
      </c>
      <c r="D198" s="6" t="s">
        <v>927</v>
      </c>
      <c r="E198" s="6" t="s">
        <v>26</v>
      </c>
      <c r="F198" s="5">
        <v>15</v>
      </c>
      <c r="G198" s="5" t="s">
        <v>928</v>
      </c>
      <c r="H198" s="5" t="s">
        <v>929</v>
      </c>
      <c r="I198" s="6" t="s">
        <v>908</v>
      </c>
    </row>
    <row r="199" spans="2:9" ht="22.5" x14ac:dyDescent="0.2">
      <c r="B199" s="14">
        <v>43166</v>
      </c>
      <c r="C199" s="6" t="s">
        <v>930</v>
      </c>
      <c r="D199" s="6" t="s">
        <v>931</v>
      </c>
      <c r="E199" s="6" t="s">
        <v>0</v>
      </c>
      <c r="F199" s="5">
        <v>1000</v>
      </c>
      <c r="G199" s="5" t="s">
        <v>932</v>
      </c>
      <c r="H199" s="5">
        <v>315</v>
      </c>
      <c r="I199" s="6" t="s">
        <v>109</v>
      </c>
    </row>
    <row r="200" spans="2:9" ht="22.5" x14ac:dyDescent="0.2">
      <c r="B200" s="14">
        <v>43166</v>
      </c>
      <c r="C200" s="6" t="s">
        <v>930</v>
      </c>
      <c r="D200" s="6" t="s">
        <v>89</v>
      </c>
      <c r="E200" s="6" t="s">
        <v>0</v>
      </c>
      <c r="F200" s="5">
        <v>900</v>
      </c>
      <c r="G200" s="5" t="s">
        <v>933</v>
      </c>
      <c r="H200" s="5" t="s">
        <v>934</v>
      </c>
      <c r="I200" s="6" t="s">
        <v>109</v>
      </c>
    </row>
    <row r="201" spans="2:9" ht="22.5" x14ac:dyDescent="0.2">
      <c r="B201" s="14">
        <v>43166</v>
      </c>
      <c r="C201" s="6" t="s">
        <v>930</v>
      </c>
      <c r="D201" s="6" t="s">
        <v>935</v>
      </c>
      <c r="E201" s="6" t="s">
        <v>0</v>
      </c>
      <c r="F201" s="5">
        <v>1000</v>
      </c>
      <c r="G201" s="5" t="s">
        <v>276</v>
      </c>
      <c r="H201" s="5">
        <v>200</v>
      </c>
      <c r="I201" s="6" t="s">
        <v>936</v>
      </c>
    </row>
    <row r="202" spans="2:9" ht="22.5" x14ac:dyDescent="0.2">
      <c r="B202" s="14">
        <v>43166</v>
      </c>
      <c r="C202" s="6" t="s">
        <v>937</v>
      </c>
      <c r="D202" s="6" t="s">
        <v>938</v>
      </c>
      <c r="E202" s="6" t="s">
        <v>0</v>
      </c>
      <c r="F202" s="5">
        <v>1</v>
      </c>
      <c r="G202" s="5">
        <v>1190</v>
      </c>
      <c r="H202" s="5">
        <v>1190</v>
      </c>
      <c r="I202" s="6" t="s">
        <v>33</v>
      </c>
    </row>
    <row r="203" spans="2:9" ht="11.25" x14ac:dyDescent="0.2">
      <c r="B203" s="14">
        <v>43166</v>
      </c>
      <c r="C203" s="6" t="s">
        <v>937</v>
      </c>
      <c r="D203" s="6" t="s">
        <v>744</v>
      </c>
      <c r="E203" s="6" t="s">
        <v>0</v>
      </c>
      <c r="F203" s="5">
        <v>6</v>
      </c>
      <c r="G203" s="5">
        <v>84</v>
      </c>
      <c r="H203" s="5">
        <v>504</v>
      </c>
      <c r="I203" s="6" t="s">
        <v>33</v>
      </c>
    </row>
    <row r="204" spans="2:9" ht="22.5" x14ac:dyDescent="0.2">
      <c r="B204" s="14">
        <v>43167</v>
      </c>
      <c r="C204" s="6" t="s">
        <v>671</v>
      </c>
      <c r="D204" s="6" t="s">
        <v>939</v>
      </c>
      <c r="E204" s="6" t="s">
        <v>0</v>
      </c>
      <c r="F204" s="5">
        <v>1</v>
      </c>
      <c r="G204" s="5">
        <v>103</v>
      </c>
      <c r="H204" s="5">
        <v>103</v>
      </c>
      <c r="I204" s="6" t="s">
        <v>940</v>
      </c>
    </row>
    <row r="205" spans="2:9" ht="22.5" x14ac:dyDescent="0.2">
      <c r="B205" s="14">
        <v>43167</v>
      </c>
      <c r="C205" s="6" t="s">
        <v>671</v>
      </c>
      <c r="D205" s="6" t="s">
        <v>941</v>
      </c>
      <c r="E205" s="6" t="s">
        <v>0</v>
      </c>
      <c r="F205" s="5">
        <v>5</v>
      </c>
      <c r="G205" s="5">
        <v>132</v>
      </c>
      <c r="H205" s="5">
        <v>660</v>
      </c>
      <c r="I205" s="6" t="s">
        <v>940</v>
      </c>
    </row>
    <row r="206" spans="2:9" ht="22.5" x14ac:dyDescent="0.2">
      <c r="B206" s="14">
        <v>43167</v>
      </c>
      <c r="C206" s="6" t="s">
        <v>671</v>
      </c>
      <c r="D206" s="6" t="s">
        <v>942</v>
      </c>
      <c r="E206" s="6" t="s">
        <v>0</v>
      </c>
      <c r="F206" s="5">
        <v>20</v>
      </c>
      <c r="G206" s="5" t="s">
        <v>943</v>
      </c>
      <c r="H206" s="5">
        <v>1103</v>
      </c>
      <c r="I206" s="6" t="s">
        <v>940</v>
      </c>
    </row>
    <row r="207" spans="2:9" ht="22.5" x14ac:dyDescent="0.2">
      <c r="B207" s="14">
        <v>43167</v>
      </c>
      <c r="C207" s="6" t="s">
        <v>671</v>
      </c>
      <c r="D207" s="6" t="s">
        <v>944</v>
      </c>
      <c r="E207" s="6" t="s">
        <v>0</v>
      </c>
      <c r="F207" s="5">
        <v>1</v>
      </c>
      <c r="G207" s="5">
        <v>103</v>
      </c>
      <c r="H207" s="5">
        <v>103</v>
      </c>
      <c r="I207" s="6" t="s">
        <v>940</v>
      </c>
    </row>
    <row r="208" spans="2:9" ht="22.5" x14ac:dyDescent="0.2">
      <c r="B208" s="14">
        <v>43167</v>
      </c>
      <c r="C208" s="6" t="s">
        <v>671</v>
      </c>
      <c r="D208" s="6" t="s">
        <v>473</v>
      </c>
      <c r="E208" s="6" t="s">
        <v>0</v>
      </c>
      <c r="F208" s="5">
        <v>10</v>
      </c>
      <c r="G208" s="5">
        <v>55</v>
      </c>
      <c r="H208" s="5">
        <v>550</v>
      </c>
      <c r="I208" s="6" t="s">
        <v>940</v>
      </c>
    </row>
    <row r="209" spans="2:9" ht="22.5" x14ac:dyDescent="0.2">
      <c r="B209" s="14">
        <v>43167</v>
      </c>
      <c r="C209" s="6" t="s">
        <v>671</v>
      </c>
      <c r="D209" s="6" t="s">
        <v>945</v>
      </c>
      <c r="E209" s="6" t="s">
        <v>0</v>
      </c>
      <c r="F209" s="5">
        <v>16</v>
      </c>
      <c r="G209" s="5">
        <v>130</v>
      </c>
      <c r="H209" s="5">
        <v>2080</v>
      </c>
      <c r="I209" s="6" t="s">
        <v>940</v>
      </c>
    </row>
    <row r="210" spans="2:9" ht="22.5" x14ac:dyDescent="0.2">
      <c r="B210" s="14">
        <v>43167</v>
      </c>
      <c r="C210" s="6" t="s">
        <v>946</v>
      </c>
      <c r="D210" s="6" t="s">
        <v>40</v>
      </c>
      <c r="E210" s="6" t="s">
        <v>0</v>
      </c>
      <c r="F210" s="5">
        <v>1</v>
      </c>
      <c r="G210" s="5">
        <v>1490</v>
      </c>
      <c r="H210" s="5">
        <v>1490</v>
      </c>
      <c r="I210" s="6" t="s">
        <v>947</v>
      </c>
    </row>
    <row r="211" spans="2:9" ht="11.25" x14ac:dyDescent="0.2">
      <c r="B211" s="14">
        <v>43167</v>
      </c>
      <c r="C211" s="6" t="s">
        <v>948</v>
      </c>
      <c r="D211" s="6" t="s">
        <v>949</v>
      </c>
      <c r="E211" s="6" t="s">
        <v>0</v>
      </c>
      <c r="F211" s="5">
        <v>50</v>
      </c>
      <c r="G211" s="5" t="s">
        <v>950</v>
      </c>
      <c r="H211" s="5" t="s">
        <v>951</v>
      </c>
      <c r="I211" s="6" t="s">
        <v>952</v>
      </c>
    </row>
    <row r="212" spans="2:9" ht="11.25" x14ac:dyDescent="0.2">
      <c r="B212" s="14">
        <v>43167</v>
      </c>
      <c r="C212" s="6" t="s">
        <v>948</v>
      </c>
      <c r="D212" s="6" t="s">
        <v>953</v>
      </c>
      <c r="E212" s="6" t="s">
        <v>0</v>
      </c>
      <c r="F212" s="5">
        <v>50</v>
      </c>
      <c r="G212" s="5" t="s">
        <v>954</v>
      </c>
      <c r="H212" s="5" t="s">
        <v>955</v>
      </c>
      <c r="I212" s="6" t="s">
        <v>952</v>
      </c>
    </row>
    <row r="213" spans="2:9" ht="22.5" x14ac:dyDescent="0.2">
      <c r="B213" s="14">
        <v>43168</v>
      </c>
      <c r="C213" s="6" t="s">
        <v>956</v>
      </c>
      <c r="D213" s="6" t="s">
        <v>398</v>
      </c>
      <c r="E213" s="6" t="s">
        <v>95</v>
      </c>
      <c r="F213" s="5">
        <v>60</v>
      </c>
      <c r="G213" s="5" t="s">
        <v>957</v>
      </c>
      <c r="H213" s="5">
        <v>1146</v>
      </c>
      <c r="I213" s="6" t="s">
        <v>18</v>
      </c>
    </row>
    <row r="214" spans="2:9" ht="22.5" x14ac:dyDescent="0.2">
      <c r="B214" s="14">
        <v>43168</v>
      </c>
      <c r="C214" s="6" t="s">
        <v>956</v>
      </c>
      <c r="D214" s="6" t="s">
        <v>958</v>
      </c>
      <c r="E214" s="6" t="s">
        <v>166</v>
      </c>
      <c r="F214" s="5">
        <v>48</v>
      </c>
      <c r="G214" s="5" t="s">
        <v>601</v>
      </c>
      <c r="H214" s="5" t="s">
        <v>959</v>
      </c>
      <c r="I214" s="6" t="s">
        <v>349</v>
      </c>
    </row>
    <row r="215" spans="2:9" ht="22.5" x14ac:dyDescent="0.2">
      <c r="B215" s="14">
        <v>43168</v>
      </c>
      <c r="C215" s="6" t="s">
        <v>956</v>
      </c>
      <c r="D215" s="6" t="s">
        <v>960</v>
      </c>
      <c r="E215" s="6" t="s">
        <v>166</v>
      </c>
      <c r="F215" s="5">
        <v>24</v>
      </c>
      <c r="G215" s="5" t="s">
        <v>601</v>
      </c>
      <c r="H215" s="5" t="s">
        <v>961</v>
      </c>
      <c r="I215" s="6" t="s">
        <v>349</v>
      </c>
    </row>
    <row r="216" spans="2:9" ht="22.5" x14ac:dyDescent="0.2">
      <c r="B216" s="14">
        <v>43168</v>
      </c>
      <c r="C216" s="6" t="s">
        <v>956</v>
      </c>
      <c r="D216" s="6" t="s">
        <v>962</v>
      </c>
      <c r="E216" s="6" t="s">
        <v>166</v>
      </c>
      <c r="F216" s="5">
        <v>24</v>
      </c>
      <c r="G216" s="5" t="s">
        <v>233</v>
      </c>
      <c r="H216" s="5" t="s">
        <v>963</v>
      </c>
      <c r="I216" s="6" t="s">
        <v>349</v>
      </c>
    </row>
    <row r="217" spans="2:9" ht="22.5" x14ac:dyDescent="0.2">
      <c r="B217" s="14">
        <v>43168</v>
      </c>
      <c r="C217" s="6" t="s">
        <v>956</v>
      </c>
      <c r="D217" s="6" t="s">
        <v>964</v>
      </c>
      <c r="E217" s="6" t="s">
        <v>166</v>
      </c>
      <c r="F217" s="5">
        <v>144</v>
      </c>
      <c r="G217" s="5" t="s">
        <v>168</v>
      </c>
      <c r="H217" s="5" t="s">
        <v>965</v>
      </c>
      <c r="I217" s="6" t="s">
        <v>164</v>
      </c>
    </row>
    <row r="218" spans="2:9" ht="22.5" x14ac:dyDescent="0.2">
      <c r="B218" s="14">
        <v>43168</v>
      </c>
      <c r="C218" s="6" t="s">
        <v>956</v>
      </c>
      <c r="D218" s="6" t="s">
        <v>966</v>
      </c>
      <c r="E218" s="6" t="s">
        <v>967</v>
      </c>
      <c r="F218" s="5">
        <v>2000</v>
      </c>
      <c r="G218" s="5" t="s">
        <v>968</v>
      </c>
      <c r="H218" s="5">
        <v>40600</v>
      </c>
      <c r="I218" s="6" t="s">
        <v>15</v>
      </c>
    </row>
    <row r="219" spans="2:9" ht="22.5" x14ac:dyDescent="0.2">
      <c r="B219" s="14">
        <v>43168</v>
      </c>
      <c r="C219" s="6" t="s">
        <v>956</v>
      </c>
      <c r="D219" s="6" t="s">
        <v>969</v>
      </c>
      <c r="E219" s="6" t="s">
        <v>130</v>
      </c>
      <c r="F219" s="5">
        <v>30</v>
      </c>
      <c r="G219" s="33">
        <v>13466</v>
      </c>
      <c r="H219" s="5" t="s">
        <v>970</v>
      </c>
      <c r="I219" s="6" t="s">
        <v>87</v>
      </c>
    </row>
    <row r="220" spans="2:9" ht="22.5" x14ac:dyDescent="0.2">
      <c r="B220" s="14">
        <v>43168</v>
      </c>
      <c r="C220" s="6" t="s">
        <v>956</v>
      </c>
      <c r="D220" s="6" t="s">
        <v>402</v>
      </c>
      <c r="E220" s="6" t="s">
        <v>23</v>
      </c>
      <c r="F220" s="5">
        <v>10</v>
      </c>
      <c r="G220" s="5" t="s">
        <v>403</v>
      </c>
      <c r="H220" s="5">
        <v>115</v>
      </c>
      <c r="I220" s="6" t="s">
        <v>112</v>
      </c>
    </row>
    <row r="221" spans="2:9" ht="22.5" x14ac:dyDescent="0.2">
      <c r="B221" s="14">
        <v>43168</v>
      </c>
      <c r="C221" s="6" t="s">
        <v>956</v>
      </c>
      <c r="D221" s="6" t="s">
        <v>971</v>
      </c>
      <c r="E221" s="6" t="s">
        <v>0</v>
      </c>
      <c r="F221" s="5">
        <v>2508</v>
      </c>
      <c r="G221" s="5" t="s">
        <v>972</v>
      </c>
      <c r="H221" s="5" t="s">
        <v>973</v>
      </c>
      <c r="I221" s="6" t="s">
        <v>193</v>
      </c>
    </row>
    <row r="222" spans="2:9" ht="22.5" x14ac:dyDescent="0.2">
      <c r="B222" s="14">
        <v>43168</v>
      </c>
      <c r="C222" s="6" t="s">
        <v>956</v>
      </c>
      <c r="D222" s="6" t="s">
        <v>420</v>
      </c>
      <c r="E222" s="6" t="s">
        <v>0</v>
      </c>
      <c r="F222" s="5">
        <v>3012</v>
      </c>
      <c r="G222" s="5" t="s">
        <v>445</v>
      </c>
      <c r="H222" s="5" t="s">
        <v>974</v>
      </c>
      <c r="I222" s="6" t="s">
        <v>193</v>
      </c>
    </row>
    <row r="223" spans="2:9" ht="22.5" x14ac:dyDescent="0.2">
      <c r="B223" s="14">
        <v>43168</v>
      </c>
      <c r="C223" s="6" t="s">
        <v>956</v>
      </c>
      <c r="D223" s="6" t="s">
        <v>421</v>
      </c>
      <c r="E223" s="6" t="s">
        <v>30</v>
      </c>
      <c r="F223" s="5">
        <v>200</v>
      </c>
      <c r="G223" s="5" t="s">
        <v>975</v>
      </c>
      <c r="H223" s="5" t="s">
        <v>976</v>
      </c>
      <c r="I223" s="6" t="s">
        <v>87</v>
      </c>
    </row>
    <row r="224" spans="2:9" ht="22.5" x14ac:dyDescent="0.2">
      <c r="B224" s="14">
        <v>43168</v>
      </c>
      <c r="C224" s="6" t="s">
        <v>956</v>
      </c>
      <c r="D224" s="6" t="s">
        <v>423</v>
      </c>
      <c r="E224" s="6" t="s">
        <v>30</v>
      </c>
      <c r="F224" s="5">
        <v>2300</v>
      </c>
      <c r="G224" s="5" t="s">
        <v>977</v>
      </c>
      <c r="H224" s="5" t="s">
        <v>978</v>
      </c>
      <c r="I224" s="6" t="s">
        <v>109</v>
      </c>
    </row>
    <row r="225" spans="2:9" ht="22.5" x14ac:dyDescent="0.2">
      <c r="B225" s="14">
        <v>43168</v>
      </c>
      <c r="C225" s="6" t="s">
        <v>956</v>
      </c>
      <c r="D225" s="6" t="s">
        <v>570</v>
      </c>
      <c r="E225" s="6" t="s">
        <v>571</v>
      </c>
      <c r="F225" s="5">
        <v>5</v>
      </c>
      <c r="G225" s="5" t="s">
        <v>979</v>
      </c>
      <c r="H225" s="5">
        <v>36</v>
      </c>
      <c r="I225" s="6" t="s">
        <v>472</v>
      </c>
    </row>
    <row r="226" spans="2:9" ht="22.5" x14ac:dyDescent="0.2">
      <c r="B226" s="14">
        <v>43168</v>
      </c>
      <c r="C226" s="6" t="s">
        <v>956</v>
      </c>
      <c r="D226" s="6" t="s">
        <v>424</v>
      </c>
      <c r="E226" s="6" t="s">
        <v>425</v>
      </c>
      <c r="F226" s="5">
        <v>21500</v>
      </c>
      <c r="G226" s="5" t="s">
        <v>334</v>
      </c>
      <c r="H226" s="5">
        <v>1075</v>
      </c>
      <c r="I226" s="6" t="s">
        <v>315</v>
      </c>
    </row>
    <row r="227" spans="2:9" ht="22.5" x14ac:dyDescent="0.2">
      <c r="B227" s="14">
        <v>43168</v>
      </c>
      <c r="C227" s="6" t="s">
        <v>956</v>
      </c>
      <c r="D227" s="6" t="s">
        <v>980</v>
      </c>
      <c r="E227" s="6" t="s">
        <v>166</v>
      </c>
      <c r="F227" s="5">
        <v>48</v>
      </c>
      <c r="G227" s="5" t="s">
        <v>981</v>
      </c>
      <c r="H227" s="5">
        <v>24</v>
      </c>
      <c r="I227" s="6" t="s">
        <v>982</v>
      </c>
    </row>
    <row r="228" spans="2:9" ht="22.5" x14ac:dyDescent="0.2">
      <c r="B228" s="14">
        <v>43168</v>
      </c>
      <c r="C228" s="6" t="s">
        <v>956</v>
      </c>
      <c r="D228" s="6" t="s">
        <v>177</v>
      </c>
      <c r="E228" s="6" t="s">
        <v>166</v>
      </c>
      <c r="F228" s="5">
        <v>120</v>
      </c>
      <c r="G228" s="5" t="s">
        <v>178</v>
      </c>
      <c r="H228" s="5" t="s">
        <v>983</v>
      </c>
      <c r="I228" s="6" t="s">
        <v>164</v>
      </c>
    </row>
    <row r="229" spans="2:9" ht="22.5" x14ac:dyDescent="0.2">
      <c r="B229" s="14">
        <v>43168</v>
      </c>
      <c r="C229" s="6" t="s">
        <v>956</v>
      </c>
      <c r="D229" s="6" t="s">
        <v>984</v>
      </c>
      <c r="E229" s="6" t="s">
        <v>166</v>
      </c>
      <c r="F229" s="5">
        <v>24</v>
      </c>
      <c r="G229" s="5" t="s">
        <v>985</v>
      </c>
      <c r="H229" s="5" t="s">
        <v>986</v>
      </c>
      <c r="I229" s="6" t="s">
        <v>164</v>
      </c>
    </row>
    <row r="230" spans="2:9" ht="22.5" x14ac:dyDescent="0.2">
      <c r="B230" s="14">
        <v>43168</v>
      </c>
      <c r="C230" s="6" t="s">
        <v>956</v>
      </c>
      <c r="D230" s="6" t="s">
        <v>987</v>
      </c>
      <c r="E230" s="6" t="s">
        <v>166</v>
      </c>
      <c r="F230" s="5">
        <v>72</v>
      </c>
      <c r="G230" s="5" t="s">
        <v>988</v>
      </c>
      <c r="H230" s="5" t="s">
        <v>989</v>
      </c>
      <c r="I230" s="6" t="s">
        <v>164</v>
      </c>
    </row>
    <row r="231" spans="2:9" ht="22.5" x14ac:dyDescent="0.2">
      <c r="B231" s="14">
        <v>43168</v>
      </c>
      <c r="C231" s="6" t="s">
        <v>956</v>
      </c>
      <c r="D231" s="6" t="s">
        <v>427</v>
      </c>
      <c r="E231" s="6" t="s">
        <v>0</v>
      </c>
      <c r="F231" s="5">
        <v>2000</v>
      </c>
      <c r="G231" s="5" t="s">
        <v>428</v>
      </c>
      <c r="H231" s="5">
        <v>1420</v>
      </c>
      <c r="I231" s="6" t="s">
        <v>429</v>
      </c>
    </row>
    <row r="232" spans="2:9" ht="22.5" x14ac:dyDescent="0.2">
      <c r="B232" s="14">
        <v>43168</v>
      </c>
      <c r="C232" s="6" t="s">
        <v>956</v>
      </c>
      <c r="D232" s="6" t="s">
        <v>61</v>
      </c>
      <c r="E232" s="6" t="s">
        <v>0</v>
      </c>
      <c r="F232" s="5">
        <v>996</v>
      </c>
      <c r="G232" s="5" t="s">
        <v>457</v>
      </c>
      <c r="H232" s="5" t="s">
        <v>990</v>
      </c>
      <c r="I232" s="6" t="s">
        <v>991</v>
      </c>
    </row>
    <row r="233" spans="2:9" ht="22.5" x14ac:dyDescent="0.2">
      <c r="B233" s="14">
        <v>43168</v>
      </c>
      <c r="C233" s="6" t="s">
        <v>956</v>
      </c>
      <c r="D233" s="6" t="s">
        <v>992</v>
      </c>
      <c r="E233" s="6" t="s">
        <v>0</v>
      </c>
      <c r="F233" s="5">
        <v>100</v>
      </c>
      <c r="G233" s="5" t="s">
        <v>993</v>
      </c>
      <c r="H233" s="5">
        <v>139</v>
      </c>
      <c r="I233" s="6" t="s">
        <v>994</v>
      </c>
    </row>
    <row r="234" spans="2:9" ht="22.5" x14ac:dyDescent="0.2">
      <c r="B234" s="14">
        <v>43168</v>
      </c>
      <c r="C234" s="6" t="s">
        <v>956</v>
      </c>
      <c r="D234" s="6" t="s">
        <v>435</v>
      </c>
      <c r="E234" s="6" t="s">
        <v>0</v>
      </c>
      <c r="F234" s="5">
        <v>60</v>
      </c>
      <c r="G234" s="5" t="s">
        <v>436</v>
      </c>
      <c r="H234" s="5">
        <v>750</v>
      </c>
      <c r="I234" s="6" t="s">
        <v>164</v>
      </c>
    </row>
    <row r="235" spans="2:9" ht="22.5" x14ac:dyDescent="0.2">
      <c r="B235" s="14">
        <v>43168</v>
      </c>
      <c r="C235" s="6" t="s">
        <v>956</v>
      </c>
      <c r="D235" s="6" t="s">
        <v>418</v>
      </c>
      <c r="E235" s="6" t="s">
        <v>0</v>
      </c>
      <c r="F235" s="5">
        <v>24</v>
      </c>
      <c r="G235" s="5" t="s">
        <v>995</v>
      </c>
      <c r="H235" s="5" t="s">
        <v>502</v>
      </c>
      <c r="I235" s="6" t="s">
        <v>996</v>
      </c>
    </row>
    <row r="236" spans="2:9" ht="22.5" x14ac:dyDescent="0.2">
      <c r="B236" s="14">
        <v>43168</v>
      </c>
      <c r="C236" s="6" t="s">
        <v>956</v>
      </c>
      <c r="D236" s="6" t="s">
        <v>432</v>
      </c>
      <c r="E236" s="6" t="s">
        <v>0</v>
      </c>
      <c r="F236" s="5">
        <v>624</v>
      </c>
      <c r="G236" s="5" t="s">
        <v>997</v>
      </c>
      <c r="H236" s="5" t="s">
        <v>998</v>
      </c>
      <c r="I236" s="6" t="s">
        <v>999</v>
      </c>
    </row>
    <row r="237" spans="2:9" ht="22.5" x14ac:dyDescent="0.2">
      <c r="B237" s="14">
        <v>43168</v>
      </c>
      <c r="C237" s="6" t="s">
        <v>956</v>
      </c>
      <c r="D237" s="6" t="s">
        <v>422</v>
      </c>
      <c r="E237" s="6" t="s">
        <v>30</v>
      </c>
      <c r="F237" s="5">
        <v>1000</v>
      </c>
      <c r="G237" s="5" t="s">
        <v>977</v>
      </c>
      <c r="H237" s="5">
        <v>798</v>
      </c>
      <c r="I237" s="6" t="s">
        <v>109</v>
      </c>
    </row>
    <row r="238" spans="2:9" ht="22.5" x14ac:dyDescent="0.2">
      <c r="B238" s="14">
        <v>43168</v>
      </c>
      <c r="C238" s="6" t="s">
        <v>956</v>
      </c>
      <c r="D238" s="6" t="s">
        <v>574</v>
      </c>
      <c r="E238" s="6" t="s">
        <v>575</v>
      </c>
      <c r="F238" s="5">
        <v>600</v>
      </c>
      <c r="G238" s="5">
        <v>40</v>
      </c>
      <c r="H238" s="5">
        <v>24000</v>
      </c>
      <c r="I238" s="6" t="s">
        <v>429</v>
      </c>
    </row>
    <row r="239" spans="2:9" ht="22.5" x14ac:dyDescent="0.2">
      <c r="B239" s="14">
        <v>43168</v>
      </c>
      <c r="C239" s="6" t="s">
        <v>956</v>
      </c>
      <c r="D239" s="6" t="s">
        <v>329</v>
      </c>
      <c r="E239" s="6" t="s">
        <v>0</v>
      </c>
      <c r="F239" s="5">
        <v>500</v>
      </c>
      <c r="G239" s="5" t="s">
        <v>330</v>
      </c>
      <c r="H239" s="5">
        <v>10</v>
      </c>
      <c r="I239" s="6" t="s">
        <v>18</v>
      </c>
    </row>
    <row r="240" spans="2:9" ht="22.5" x14ac:dyDescent="0.2">
      <c r="B240" s="14">
        <v>43168</v>
      </c>
      <c r="C240" s="6" t="s">
        <v>956</v>
      </c>
      <c r="D240" s="6" t="s">
        <v>339</v>
      </c>
      <c r="E240" s="6" t="s">
        <v>0</v>
      </c>
      <c r="F240" s="5">
        <v>100</v>
      </c>
      <c r="G240" s="5">
        <v>59</v>
      </c>
      <c r="H240" s="5">
        <v>5900</v>
      </c>
      <c r="I240" s="6" t="s">
        <v>1000</v>
      </c>
    </row>
    <row r="241" spans="2:9" ht="22.5" x14ac:dyDescent="0.2">
      <c r="B241" s="14">
        <v>43168</v>
      </c>
      <c r="C241" s="6" t="s">
        <v>956</v>
      </c>
      <c r="D241" s="6" t="s">
        <v>1001</v>
      </c>
      <c r="E241" s="6" t="s">
        <v>166</v>
      </c>
      <c r="F241" s="5">
        <v>72</v>
      </c>
      <c r="G241" s="5" t="s">
        <v>985</v>
      </c>
      <c r="H241" s="5" t="s">
        <v>1002</v>
      </c>
      <c r="I241" s="6" t="s">
        <v>164</v>
      </c>
    </row>
    <row r="242" spans="2:9" ht="22.5" x14ac:dyDescent="0.2">
      <c r="B242" s="14">
        <v>43168</v>
      </c>
      <c r="C242" s="6" t="s">
        <v>956</v>
      </c>
      <c r="D242" s="6" t="s">
        <v>179</v>
      </c>
      <c r="E242" s="6" t="s">
        <v>166</v>
      </c>
      <c r="F242" s="5">
        <v>72</v>
      </c>
      <c r="G242" s="5" t="s">
        <v>511</v>
      </c>
      <c r="H242" s="5" t="s">
        <v>1003</v>
      </c>
      <c r="I242" s="6" t="s">
        <v>14</v>
      </c>
    </row>
    <row r="243" spans="2:9" ht="22.5" x14ac:dyDescent="0.2">
      <c r="B243" s="14">
        <v>43168</v>
      </c>
      <c r="C243" s="6" t="s">
        <v>956</v>
      </c>
      <c r="D243" s="6" t="s">
        <v>438</v>
      </c>
      <c r="E243" s="6" t="s">
        <v>26</v>
      </c>
      <c r="F243" s="5">
        <v>96</v>
      </c>
      <c r="G243" s="5" t="s">
        <v>1004</v>
      </c>
      <c r="H243" s="5" t="s">
        <v>1005</v>
      </c>
      <c r="I243" s="6" t="s">
        <v>349</v>
      </c>
    </row>
    <row r="244" spans="2:9" ht="22.5" x14ac:dyDescent="0.2">
      <c r="B244" s="14">
        <v>43168</v>
      </c>
      <c r="C244" s="6" t="s">
        <v>956</v>
      </c>
      <c r="D244" s="6" t="s">
        <v>440</v>
      </c>
      <c r="E244" s="6" t="s">
        <v>0</v>
      </c>
      <c r="F244" s="5">
        <v>40</v>
      </c>
      <c r="G244" s="33">
        <v>146033</v>
      </c>
      <c r="H244" s="5" t="s">
        <v>1006</v>
      </c>
      <c r="I244" s="6" t="s">
        <v>87</v>
      </c>
    </row>
    <row r="245" spans="2:9" ht="22.5" x14ac:dyDescent="0.2">
      <c r="B245" s="14">
        <v>43168</v>
      </c>
      <c r="C245" s="6" t="s">
        <v>956</v>
      </c>
      <c r="D245" s="6" t="s">
        <v>1007</v>
      </c>
      <c r="E245" s="6" t="s">
        <v>0</v>
      </c>
      <c r="F245" s="5">
        <v>40</v>
      </c>
      <c r="G245" s="33">
        <v>68893</v>
      </c>
      <c r="H245" s="5" t="s">
        <v>1008</v>
      </c>
      <c r="I245" s="6" t="s">
        <v>87</v>
      </c>
    </row>
    <row r="246" spans="2:9" ht="22.5" x14ac:dyDescent="0.2">
      <c r="B246" s="14">
        <v>43168</v>
      </c>
      <c r="C246" s="6" t="s">
        <v>956</v>
      </c>
      <c r="D246" s="6" t="s">
        <v>580</v>
      </c>
      <c r="E246" s="6" t="s">
        <v>0</v>
      </c>
      <c r="F246" s="5">
        <v>3</v>
      </c>
      <c r="G246" s="5" t="s">
        <v>710</v>
      </c>
      <c r="H246" s="5" t="s">
        <v>1009</v>
      </c>
      <c r="I246" s="6" t="s">
        <v>17</v>
      </c>
    </row>
    <row r="247" spans="2:9" ht="22.5" x14ac:dyDescent="0.2">
      <c r="B247" s="14">
        <v>43168</v>
      </c>
      <c r="C247" s="6" t="s">
        <v>956</v>
      </c>
      <c r="D247" s="6" t="s">
        <v>426</v>
      </c>
      <c r="E247" s="6" t="s">
        <v>30</v>
      </c>
      <c r="F247" s="5">
        <v>1100</v>
      </c>
      <c r="G247" s="5" t="s">
        <v>975</v>
      </c>
      <c r="H247" s="5" t="s">
        <v>1010</v>
      </c>
      <c r="I247" s="6" t="s">
        <v>87</v>
      </c>
    </row>
    <row r="248" spans="2:9" ht="22.5" x14ac:dyDescent="0.2">
      <c r="B248" s="14">
        <v>43168</v>
      </c>
      <c r="C248" s="6" t="s">
        <v>956</v>
      </c>
      <c r="D248" s="6" t="s">
        <v>430</v>
      </c>
      <c r="E248" s="6" t="s">
        <v>30</v>
      </c>
      <c r="F248" s="5">
        <v>600</v>
      </c>
      <c r="G248" s="5" t="s">
        <v>975</v>
      </c>
      <c r="H248" s="5" t="s">
        <v>1011</v>
      </c>
      <c r="I248" s="6" t="s">
        <v>87</v>
      </c>
    </row>
    <row r="249" spans="2:9" ht="22.5" x14ac:dyDescent="0.2">
      <c r="B249" s="14">
        <v>43168</v>
      </c>
      <c r="C249" s="6" t="s">
        <v>956</v>
      </c>
      <c r="D249" s="6" t="s">
        <v>431</v>
      </c>
      <c r="E249" s="6" t="s">
        <v>257</v>
      </c>
      <c r="F249" s="5">
        <v>700</v>
      </c>
      <c r="G249" s="5" t="s">
        <v>1012</v>
      </c>
      <c r="H249" s="5">
        <v>8435</v>
      </c>
      <c r="I249" s="6" t="s">
        <v>15</v>
      </c>
    </row>
    <row r="250" spans="2:9" ht="22.5" x14ac:dyDescent="0.2">
      <c r="B250" s="14">
        <v>43168</v>
      </c>
      <c r="C250" s="6" t="s">
        <v>956</v>
      </c>
      <c r="D250" s="6" t="s">
        <v>444</v>
      </c>
      <c r="E250" s="6" t="s">
        <v>0</v>
      </c>
      <c r="F250" s="5">
        <v>558</v>
      </c>
      <c r="G250" s="5" t="s">
        <v>445</v>
      </c>
      <c r="H250" s="5" t="s">
        <v>1013</v>
      </c>
      <c r="I250" s="6" t="s">
        <v>14</v>
      </c>
    </row>
    <row r="251" spans="2:9" ht="22.5" x14ac:dyDescent="0.2">
      <c r="B251" s="14">
        <v>43168</v>
      </c>
      <c r="C251" s="6" t="s">
        <v>956</v>
      </c>
      <c r="D251" s="6" t="s">
        <v>437</v>
      </c>
      <c r="E251" s="6" t="s">
        <v>166</v>
      </c>
      <c r="F251" s="5">
        <v>12</v>
      </c>
      <c r="G251" s="5" t="s">
        <v>111</v>
      </c>
      <c r="H251" s="5" t="s">
        <v>1014</v>
      </c>
      <c r="I251" s="6" t="s">
        <v>349</v>
      </c>
    </row>
    <row r="252" spans="2:9" ht="22.5" x14ac:dyDescent="0.2">
      <c r="B252" s="14">
        <v>43168</v>
      </c>
      <c r="C252" s="6" t="s">
        <v>956</v>
      </c>
      <c r="D252" s="6" t="s">
        <v>583</v>
      </c>
      <c r="E252" s="6" t="s">
        <v>0</v>
      </c>
      <c r="F252" s="5">
        <v>7</v>
      </c>
      <c r="G252" s="5">
        <v>1200</v>
      </c>
      <c r="H252" s="5">
        <v>8400</v>
      </c>
      <c r="I252" s="6" t="s">
        <v>584</v>
      </c>
    </row>
    <row r="253" spans="2:9" ht="22.5" x14ac:dyDescent="0.2">
      <c r="B253" s="14">
        <v>43168</v>
      </c>
      <c r="C253" s="6" t="s">
        <v>956</v>
      </c>
      <c r="D253" s="6" t="s">
        <v>1015</v>
      </c>
      <c r="E253" s="6" t="s">
        <v>0</v>
      </c>
      <c r="F253" s="5">
        <v>73</v>
      </c>
      <c r="G253" s="5" t="s">
        <v>1016</v>
      </c>
      <c r="H253" s="5" t="s">
        <v>1017</v>
      </c>
      <c r="I253" s="6" t="s">
        <v>14</v>
      </c>
    </row>
    <row r="254" spans="2:9" ht="22.5" x14ac:dyDescent="0.2">
      <c r="B254" s="14">
        <v>43168</v>
      </c>
      <c r="C254" s="6" t="s">
        <v>956</v>
      </c>
      <c r="D254" s="6" t="s">
        <v>1018</v>
      </c>
      <c r="E254" s="6" t="s">
        <v>0</v>
      </c>
      <c r="F254" s="5">
        <v>500</v>
      </c>
      <c r="G254" s="5">
        <v>7</v>
      </c>
      <c r="H254" s="5">
        <v>3500</v>
      </c>
      <c r="I254" s="6" t="s">
        <v>17</v>
      </c>
    </row>
    <row r="255" spans="2:9" ht="22.5" x14ac:dyDescent="0.2">
      <c r="B255" s="14">
        <v>43168</v>
      </c>
      <c r="C255" s="6" t="s">
        <v>956</v>
      </c>
      <c r="D255" s="6" t="s">
        <v>348</v>
      </c>
      <c r="E255" s="6" t="s">
        <v>166</v>
      </c>
      <c r="F255" s="5">
        <v>168</v>
      </c>
      <c r="G255" s="5" t="s">
        <v>1019</v>
      </c>
      <c r="H255" s="5" t="s">
        <v>1020</v>
      </c>
      <c r="I255" s="6" t="s">
        <v>349</v>
      </c>
    </row>
    <row r="256" spans="2:9" ht="22.5" x14ac:dyDescent="0.2">
      <c r="B256" s="14">
        <v>43168</v>
      </c>
      <c r="C256" s="6" t="s">
        <v>956</v>
      </c>
      <c r="D256" s="6" t="s">
        <v>448</v>
      </c>
      <c r="E256" s="6" t="s">
        <v>23</v>
      </c>
      <c r="F256" s="5">
        <v>2304</v>
      </c>
      <c r="G256" s="5">
        <v>1</v>
      </c>
      <c r="H256" s="5">
        <v>2304</v>
      </c>
      <c r="I256" s="6" t="s">
        <v>1021</v>
      </c>
    </row>
    <row r="257" spans="2:9" ht="22.5" x14ac:dyDescent="0.2">
      <c r="B257" s="14">
        <v>43168</v>
      </c>
      <c r="C257" s="6" t="s">
        <v>956</v>
      </c>
      <c r="D257" s="6" t="s">
        <v>585</v>
      </c>
      <c r="E257" s="6" t="s">
        <v>0</v>
      </c>
      <c r="F257" s="5">
        <v>10</v>
      </c>
      <c r="G257" s="5" t="s">
        <v>1022</v>
      </c>
      <c r="H257" s="5">
        <v>215</v>
      </c>
      <c r="I257" s="6" t="s">
        <v>19</v>
      </c>
    </row>
    <row r="258" spans="2:9" ht="22.5" x14ac:dyDescent="0.2">
      <c r="B258" s="14">
        <v>43168</v>
      </c>
      <c r="C258" s="6" t="s">
        <v>956</v>
      </c>
      <c r="D258" s="6" t="s">
        <v>1023</v>
      </c>
      <c r="E258" s="6" t="s">
        <v>0</v>
      </c>
      <c r="F258" s="5">
        <v>100</v>
      </c>
      <c r="G258" s="5" t="s">
        <v>993</v>
      </c>
      <c r="H258" s="5">
        <v>139</v>
      </c>
      <c r="I258" s="6" t="s">
        <v>994</v>
      </c>
    </row>
    <row r="259" spans="2:9" ht="22.5" x14ac:dyDescent="0.2">
      <c r="B259" s="14">
        <v>43168</v>
      </c>
      <c r="C259" s="6" t="s">
        <v>956</v>
      </c>
      <c r="D259" s="6" t="s">
        <v>344</v>
      </c>
      <c r="E259" s="6" t="s">
        <v>0</v>
      </c>
      <c r="F259" s="5">
        <v>750</v>
      </c>
      <c r="G259" s="5" t="s">
        <v>645</v>
      </c>
      <c r="H259" s="5" t="s">
        <v>1024</v>
      </c>
      <c r="I259" s="6" t="s">
        <v>573</v>
      </c>
    </row>
    <row r="260" spans="2:9" ht="22.5" x14ac:dyDescent="0.2">
      <c r="B260" s="14">
        <v>43168</v>
      </c>
      <c r="C260" s="6" t="s">
        <v>956</v>
      </c>
      <c r="D260" s="6" t="s">
        <v>1025</v>
      </c>
      <c r="E260" s="6" t="s">
        <v>13</v>
      </c>
      <c r="F260" s="5">
        <v>280</v>
      </c>
      <c r="G260" s="5" t="s">
        <v>1026</v>
      </c>
      <c r="H260" s="5" t="s">
        <v>1027</v>
      </c>
      <c r="I260" s="6" t="s">
        <v>20</v>
      </c>
    </row>
    <row r="261" spans="2:9" ht="22.5" x14ac:dyDescent="0.2">
      <c r="B261" s="14">
        <v>43168</v>
      </c>
      <c r="C261" s="6" t="s">
        <v>956</v>
      </c>
      <c r="D261" s="6" t="s">
        <v>1028</v>
      </c>
      <c r="E261" s="6" t="s">
        <v>13</v>
      </c>
      <c r="F261" s="5">
        <v>60</v>
      </c>
      <c r="G261" s="5" t="s">
        <v>1029</v>
      </c>
      <c r="H261" s="5">
        <v>15</v>
      </c>
      <c r="I261" s="6" t="s">
        <v>1030</v>
      </c>
    </row>
    <row r="262" spans="2:9" ht="22.5" x14ac:dyDescent="0.2">
      <c r="B262" s="14">
        <v>43168</v>
      </c>
      <c r="C262" s="6" t="s">
        <v>956</v>
      </c>
      <c r="D262" s="6" t="s">
        <v>1031</v>
      </c>
      <c r="E262" s="6" t="s">
        <v>370</v>
      </c>
      <c r="F262" s="5">
        <v>14</v>
      </c>
      <c r="G262" s="5" t="s">
        <v>815</v>
      </c>
      <c r="H262" s="5" t="s">
        <v>601</v>
      </c>
      <c r="I262" s="6" t="s">
        <v>93</v>
      </c>
    </row>
    <row r="263" spans="2:9" ht="22.5" x14ac:dyDescent="0.2">
      <c r="B263" s="14">
        <v>43168</v>
      </c>
      <c r="C263" s="6" t="s">
        <v>956</v>
      </c>
      <c r="D263" s="6" t="s">
        <v>1032</v>
      </c>
      <c r="E263" s="6" t="s">
        <v>370</v>
      </c>
      <c r="F263" s="5">
        <v>60</v>
      </c>
      <c r="G263" s="5" t="s">
        <v>1033</v>
      </c>
      <c r="H263" s="5" t="s">
        <v>1034</v>
      </c>
      <c r="I263" s="6" t="s">
        <v>20</v>
      </c>
    </row>
    <row r="264" spans="2:9" ht="22.5" x14ac:dyDescent="0.2">
      <c r="B264" s="14">
        <v>43168</v>
      </c>
      <c r="C264" s="6" t="s">
        <v>956</v>
      </c>
      <c r="D264" s="6" t="s">
        <v>1035</v>
      </c>
      <c r="E264" s="6" t="s">
        <v>728</v>
      </c>
      <c r="F264" s="5">
        <v>50</v>
      </c>
      <c r="G264" s="5" t="s">
        <v>1036</v>
      </c>
      <c r="H264" s="5" t="s">
        <v>1037</v>
      </c>
      <c r="I264" s="6" t="s">
        <v>573</v>
      </c>
    </row>
    <row r="265" spans="2:9" ht="22.5" x14ac:dyDescent="0.2">
      <c r="B265" s="14">
        <v>43168</v>
      </c>
      <c r="C265" s="6" t="s">
        <v>956</v>
      </c>
      <c r="D265" s="6" t="s">
        <v>358</v>
      </c>
      <c r="E265" s="6" t="s">
        <v>13</v>
      </c>
      <c r="F265" s="5">
        <v>1620</v>
      </c>
      <c r="G265" s="5" t="s">
        <v>1038</v>
      </c>
      <c r="H265" s="5" t="s">
        <v>1039</v>
      </c>
      <c r="I265" s="6" t="s">
        <v>127</v>
      </c>
    </row>
    <row r="266" spans="2:9" ht="22.5" x14ac:dyDescent="0.2">
      <c r="B266" s="14">
        <v>43168</v>
      </c>
      <c r="C266" s="6" t="s">
        <v>956</v>
      </c>
      <c r="D266" s="6" t="s">
        <v>1040</v>
      </c>
      <c r="E266" s="6" t="s">
        <v>13</v>
      </c>
      <c r="F266" s="5">
        <v>600</v>
      </c>
      <c r="G266" s="5" t="s">
        <v>1041</v>
      </c>
      <c r="H266" s="5" t="s">
        <v>1042</v>
      </c>
      <c r="I266" s="6" t="s">
        <v>20</v>
      </c>
    </row>
    <row r="267" spans="2:9" ht="22.5" x14ac:dyDescent="0.2">
      <c r="B267" s="14">
        <v>43168</v>
      </c>
      <c r="C267" s="6" t="s">
        <v>956</v>
      </c>
      <c r="D267" s="6" t="s">
        <v>450</v>
      </c>
      <c r="E267" s="6" t="s">
        <v>192</v>
      </c>
      <c r="F267" s="5">
        <v>144</v>
      </c>
      <c r="G267" s="5" t="s">
        <v>1043</v>
      </c>
      <c r="H267" s="5" t="s">
        <v>1044</v>
      </c>
      <c r="I267" s="6" t="s">
        <v>193</v>
      </c>
    </row>
    <row r="268" spans="2:9" ht="22.5" x14ac:dyDescent="0.2">
      <c r="B268" s="14">
        <v>43168</v>
      </c>
      <c r="C268" s="6" t="s">
        <v>956</v>
      </c>
      <c r="D268" s="6" t="s">
        <v>727</v>
      </c>
      <c r="E268" s="6" t="s">
        <v>728</v>
      </c>
      <c r="F268" s="5">
        <v>2430</v>
      </c>
      <c r="G268" s="5" t="s">
        <v>1045</v>
      </c>
      <c r="H268" s="5" t="s">
        <v>1046</v>
      </c>
      <c r="I268" s="6" t="s">
        <v>214</v>
      </c>
    </row>
    <row r="269" spans="2:9" ht="22.5" x14ac:dyDescent="0.2">
      <c r="B269" s="14">
        <v>43168</v>
      </c>
      <c r="C269" s="6" t="s">
        <v>956</v>
      </c>
      <c r="D269" s="6" t="s">
        <v>1047</v>
      </c>
      <c r="E269" s="6" t="s">
        <v>13</v>
      </c>
      <c r="F269" s="5">
        <v>30</v>
      </c>
      <c r="G269" s="5" t="s">
        <v>1048</v>
      </c>
      <c r="H269" s="5" t="s">
        <v>1049</v>
      </c>
      <c r="I269" s="6" t="s">
        <v>109</v>
      </c>
    </row>
    <row r="270" spans="2:9" ht="22.5" x14ac:dyDescent="0.2">
      <c r="B270" s="14">
        <v>43168</v>
      </c>
      <c r="C270" s="6" t="s">
        <v>956</v>
      </c>
      <c r="D270" s="6" t="s">
        <v>364</v>
      </c>
      <c r="E270" s="6" t="s">
        <v>13</v>
      </c>
      <c r="F270" s="5">
        <v>420</v>
      </c>
      <c r="G270" s="5" t="s">
        <v>365</v>
      </c>
      <c r="H270" s="5" t="s">
        <v>1050</v>
      </c>
      <c r="I270" s="6" t="s">
        <v>98</v>
      </c>
    </row>
    <row r="271" spans="2:9" ht="22.5" x14ac:dyDescent="0.2">
      <c r="B271" s="14">
        <v>43168</v>
      </c>
      <c r="C271" s="6" t="s">
        <v>956</v>
      </c>
      <c r="D271" s="6" t="s">
        <v>487</v>
      </c>
      <c r="E271" s="6" t="s">
        <v>488</v>
      </c>
      <c r="F271" s="5">
        <v>560</v>
      </c>
      <c r="G271" s="5" t="s">
        <v>1051</v>
      </c>
      <c r="H271" s="5" t="s">
        <v>1052</v>
      </c>
      <c r="I271" s="6" t="s">
        <v>208</v>
      </c>
    </row>
    <row r="272" spans="2:9" ht="22.5" x14ac:dyDescent="0.2">
      <c r="B272" s="14">
        <v>43168</v>
      </c>
      <c r="C272" s="6" t="s">
        <v>956</v>
      </c>
      <c r="D272" s="6" t="s">
        <v>351</v>
      </c>
      <c r="E272" s="6" t="s">
        <v>352</v>
      </c>
      <c r="F272" s="5">
        <v>950</v>
      </c>
      <c r="G272" s="5" t="s">
        <v>147</v>
      </c>
      <c r="H272" s="5" t="s">
        <v>1053</v>
      </c>
      <c r="I272" s="6" t="s">
        <v>105</v>
      </c>
    </row>
    <row r="273" spans="2:9" ht="22.5" x14ac:dyDescent="0.2">
      <c r="B273" s="14">
        <v>43168</v>
      </c>
      <c r="C273" s="6" t="s">
        <v>956</v>
      </c>
      <c r="D273" s="6" t="s">
        <v>1054</v>
      </c>
      <c r="E273" s="6" t="s">
        <v>130</v>
      </c>
      <c r="F273" s="5">
        <v>60</v>
      </c>
      <c r="G273" s="5" t="s">
        <v>1055</v>
      </c>
      <c r="H273" s="5" t="s">
        <v>1056</v>
      </c>
      <c r="I273" s="6" t="s">
        <v>315</v>
      </c>
    </row>
    <row r="274" spans="2:9" ht="22.5" x14ac:dyDescent="0.2">
      <c r="B274" s="14">
        <v>43168</v>
      </c>
      <c r="C274" s="6" t="s">
        <v>956</v>
      </c>
      <c r="D274" s="6" t="s">
        <v>1057</v>
      </c>
      <c r="E274" s="6" t="s">
        <v>254</v>
      </c>
      <c r="F274" s="5">
        <v>100</v>
      </c>
      <c r="G274" s="5" t="s">
        <v>1058</v>
      </c>
      <c r="H274" s="5">
        <v>290</v>
      </c>
      <c r="I274" s="6" t="s">
        <v>20</v>
      </c>
    </row>
    <row r="275" spans="2:9" ht="22.5" x14ac:dyDescent="0.2">
      <c r="B275" s="14">
        <v>43168</v>
      </c>
      <c r="C275" s="6" t="s">
        <v>956</v>
      </c>
      <c r="D275" s="6" t="s">
        <v>1059</v>
      </c>
      <c r="E275" s="6" t="s">
        <v>247</v>
      </c>
      <c r="F275" s="5">
        <v>40</v>
      </c>
      <c r="G275" s="5" t="s">
        <v>1060</v>
      </c>
      <c r="H275" s="5">
        <v>878</v>
      </c>
      <c r="I275" s="6" t="s">
        <v>193</v>
      </c>
    </row>
    <row r="276" spans="2:9" ht="22.5" x14ac:dyDescent="0.2">
      <c r="B276" s="14">
        <v>43168</v>
      </c>
      <c r="C276" s="6" t="s">
        <v>956</v>
      </c>
      <c r="D276" s="6" t="s">
        <v>1061</v>
      </c>
      <c r="E276" s="6" t="s">
        <v>1062</v>
      </c>
      <c r="F276" s="5">
        <v>20</v>
      </c>
      <c r="G276" s="5" t="s">
        <v>1063</v>
      </c>
      <c r="H276" s="5" t="s">
        <v>1064</v>
      </c>
      <c r="I276" s="6" t="s">
        <v>208</v>
      </c>
    </row>
    <row r="277" spans="2:9" ht="22.5" x14ac:dyDescent="0.2">
      <c r="B277" s="14">
        <v>43168</v>
      </c>
      <c r="C277" s="6" t="s">
        <v>956</v>
      </c>
      <c r="D277" s="6" t="s">
        <v>1065</v>
      </c>
      <c r="E277" s="6" t="s">
        <v>13</v>
      </c>
      <c r="F277" s="5">
        <v>56</v>
      </c>
      <c r="G277" s="5" t="s">
        <v>1066</v>
      </c>
      <c r="H277" s="5" t="s">
        <v>1067</v>
      </c>
      <c r="I277" s="6" t="s">
        <v>109</v>
      </c>
    </row>
    <row r="278" spans="2:9" ht="22.5" x14ac:dyDescent="0.2">
      <c r="B278" s="14">
        <v>43168</v>
      </c>
      <c r="C278" s="6" t="s">
        <v>956</v>
      </c>
      <c r="D278" s="6" t="s">
        <v>367</v>
      </c>
      <c r="E278" s="6" t="s">
        <v>368</v>
      </c>
      <c r="F278" s="5">
        <v>50</v>
      </c>
      <c r="G278" s="5" t="s">
        <v>1068</v>
      </c>
      <c r="H278" s="5">
        <v>2680</v>
      </c>
      <c r="I278" s="6" t="s">
        <v>56</v>
      </c>
    </row>
    <row r="279" spans="2:9" ht="22.5" x14ac:dyDescent="0.2">
      <c r="B279" s="14">
        <v>43168</v>
      </c>
      <c r="C279" s="6" t="s">
        <v>956</v>
      </c>
      <c r="D279" s="6" t="s">
        <v>369</v>
      </c>
      <c r="E279" s="6" t="s">
        <v>370</v>
      </c>
      <c r="F279" s="5">
        <v>2352</v>
      </c>
      <c r="G279" s="5" t="s">
        <v>1069</v>
      </c>
      <c r="H279" s="5" t="s">
        <v>1070</v>
      </c>
      <c r="I279" s="6" t="s">
        <v>21</v>
      </c>
    </row>
    <row r="280" spans="2:9" ht="22.5" x14ac:dyDescent="0.2">
      <c r="B280" s="14">
        <v>43168</v>
      </c>
      <c r="C280" s="6" t="s">
        <v>956</v>
      </c>
      <c r="D280" s="6" t="s">
        <v>373</v>
      </c>
      <c r="E280" s="6" t="s">
        <v>13</v>
      </c>
      <c r="F280" s="5">
        <v>300</v>
      </c>
      <c r="G280" s="5" t="s">
        <v>362</v>
      </c>
      <c r="H280" s="5">
        <v>690</v>
      </c>
      <c r="I280" s="6" t="s">
        <v>14</v>
      </c>
    </row>
    <row r="281" spans="2:9" ht="22.5" x14ac:dyDescent="0.2">
      <c r="B281" s="14">
        <v>43168</v>
      </c>
      <c r="C281" s="6" t="s">
        <v>956</v>
      </c>
      <c r="D281" s="6" t="s">
        <v>374</v>
      </c>
      <c r="E281" s="6" t="s">
        <v>375</v>
      </c>
      <c r="F281" s="5">
        <v>2700</v>
      </c>
      <c r="G281" s="5" t="s">
        <v>1071</v>
      </c>
      <c r="H281" s="5" t="s">
        <v>1072</v>
      </c>
      <c r="I281" s="6" t="s">
        <v>14</v>
      </c>
    </row>
    <row r="282" spans="2:9" ht="22.5" x14ac:dyDescent="0.2">
      <c r="B282" s="14">
        <v>43168</v>
      </c>
      <c r="C282" s="6" t="s">
        <v>956</v>
      </c>
      <c r="D282" s="6" t="s">
        <v>1073</v>
      </c>
      <c r="E282" s="6" t="s">
        <v>12</v>
      </c>
      <c r="F282" s="5">
        <v>900</v>
      </c>
      <c r="G282" s="33">
        <v>1533</v>
      </c>
      <c r="H282" s="5" t="s">
        <v>1074</v>
      </c>
      <c r="I282" s="6" t="s">
        <v>18</v>
      </c>
    </row>
    <row r="283" spans="2:9" ht="22.5" x14ac:dyDescent="0.2">
      <c r="B283" s="14">
        <v>43168</v>
      </c>
      <c r="C283" s="6" t="s">
        <v>956</v>
      </c>
      <c r="D283" s="6" t="s">
        <v>586</v>
      </c>
      <c r="E283" s="6" t="s">
        <v>587</v>
      </c>
      <c r="F283" s="5">
        <v>50</v>
      </c>
      <c r="G283" s="33">
        <v>14635</v>
      </c>
      <c r="H283" s="5" t="s">
        <v>1075</v>
      </c>
      <c r="I283" s="6" t="s">
        <v>20</v>
      </c>
    </row>
    <row r="284" spans="2:9" ht="22.5" x14ac:dyDescent="0.2">
      <c r="B284" s="14">
        <v>43168</v>
      </c>
      <c r="C284" s="6" t="s">
        <v>956</v>
      </c>
      <c r="D284" s="6" t="s">
        <v>739</v>
      </c>
      <c r="E284" s="6" t="s">
        <v>740</v>
      </c>
      <c r="F284" s="5">
        <v>3275</v>
      </c>
      <c r="G284" s="5" t="s">
        <v>521</v>
      </c>
      <c r="H284" s="5" t="s">
        <v>1076</v>
      </c>
      <c r="I284" s="6" t="s">
        <v>203</v>
      </c>
    </row>
    <row r="285" spans="2:9" ht="22.5" x14ac:dyDescent="0.2">
      <c r="B285" s="14">
        <v>43168</v>
      </c>
      <c r="C285" s="6" t="s">
        <v>956</v>
      </c>
      <c r="D285" s="6" t="s">
        <v>378</v>
      </c>
      <c r="E285" s="6" t="s">
        <v>13</v>
      </c>
      <c r="F285" s="5">
        <v>600</v>
      </c>
      <c r="G285" s="5" t="s">
        <v>1077</v>
      </c>
      <c r="H285" s="5">
        <v>57</v>
      </c>
      <c r="I285" s="6" t="s">
        <v>1030</v>
      </c>
    </row>
    <row r="286" spans="2:9" ht="22.5" x14ac:dyDescent="0.2">
      <c r="B286" s="14">
        <v>43168</v>
      </c>
      <c r="C286" s="6" t="s">
        <v>956</v>
      </c>
      <c r="D286" s="6" t="s">
        <v>589</v>
      </c>
      <c r="E286" s="6" t="s">
        <v>13</v>
      </c>
      <c r="F286" s="5">
        <v>30</v>
      </c>
      <c r="G286" s="5" t="s">
        <v>116</v>
      </c>
      <c r="H286" s="5" t="s">
        <v>222</v>
      </c>
      <c r="I286" s="6" t="s">
        <v>573</v>
      </c>
    </row>
    <row r="287" spans="2:9" ht="22.5" x14ac:dyDescent="0.2">
      <c r="B287" s="14">
        <v>43168</v>
      </c>
      <c r="C287" s="6" t="s">
        <v>956</v>
      </c>
      <c r="D287" s="6" t="s">
        <v>1078</v>
      </c>
      <c r="E287" s="6" t="s">
        <v>1079</v>
      </c>
      <c r="F287" s="5">
        <v>25</v>
      </c>
      <c r="G287" s="33">
        <v>30852</v>
      </c>
      <c r="H287" s="5" t="s">
        <v>1080</v>
      </c>
      <c r="I287" s="6" t="s">
        <v>87</v>
      </c>
    </row>
    <row r="288" spans="2:9" ht="22.5" x14ac:dyDescent="0.2">
      <c r="B288" s="14">
        <v>43168</v>
      </c>
      <c r="C288" s="6" t="s">
        <v>956</v>
      </c>
      <c r="D288" s="6" t="s">
        <v>380</v>
      </c>
      <c r="E288" s="6" t="s">
        <v>101</v>
      </c>
      <c r="F288" s="5">
        <v>2160</v>
      </c>
      <c r="G288" s="5" t="s">
        <v>1081</v>
      </c>
      <c r="H288" s="5" t="s">
        <v>1082</v>
      </c>
      <c r="I288" s="6" t="s">
        <v>203</v>
      </c>
    </row>
    <row r="289" spans="2:9" ht="22.5" x14ac:dyDescent="0.2">
      <c r="B289" s="14">
        <v>43168</v>
      </c>
      <c r="C289" s="6" t="s">
        <v>956</v>
      </c>
      <c r="D289" s="6" t="s">
        <v>381</v>
      </c>
      <c r="E289" s="6" t="s">
        <v>195</v>
      </c>
      <c r="F289" s="5">
        <v>1080</v>
      </c>
      <c r="G289" s="5" t="s">
        <v>611</v>
      </c>
      <c r="H289" s="5" t="s">
        <v>1083</v>
      </c>
      <c r="I289" s="6" t="s">
        <v>628</v>
      </c>
    </row>
    <row r="290" spans="2:9" ht="22.5" x14ac:dyDescent="0.2">
      <c r="B290" s="14">
        <v>43168</v>
      </c>
      <c r="C290" s="6" t="s">
        <v>956</v>
      </c>
      <c r="D290" s="6" t="s">
        <v>382</v>
      </c>
      <c r="E290" s="6" t="s">
        <v>195</v>
      </c>
      <c r="F290" s="5">
        <v>552</v>
      </c>
      <c r="G290" s="5" t="s">
        <v>611</v>
      </c>
      <c r="H290" s="5" t="s">
        <v>1084</v>
      </c>
      <c r="I290" s="6" t="s">
        <v>628</v>
      </c>
    </row>
    <row r="291" spans="2:9" ht="22.5" x14ac:dyDescent="0.2">
      <c r="B291" s="14">
        <v>43168</v>
      </c>
      <c r="C291" s="6" t="s">
        <v>956</v>
      </c>
      <c r="D291" s="6" t="s">
        <v>384</v>
      </c>
      <c r="E291" s="6" t="s">
        <v>23</v>
      </c>
      <c r="F291" s="5">
        <v>35</v>
      </c>
      <c r="G291" s="5" t="s">
        <v>385</v>
      </c>
      <c r="H291" s="5" t="s">
        <v>1085</v>
      </c>
      <c r="I291" s="6" t="s">
        <v>98</v>
      </c>
    </row>
    <row r="292" spans="2:9" ht="22.5" x14ac:dyDescent="0.2">
      <c r="B292" s="14">
        <v>43168</v>
      </c>
      <c r="C292" s="6" t="s">
        <v>956</v>
      </c>
      <c r="D292" s="6" t="s">
        <v>388</v>
      </c>
      <c r="E292" s="6" t="s">
        <v>13</v>
      </c>
      <c r="F292" s="5">
        <v>750</v>
      </c>
      <c r="G292" s="5" t="s">
        <v>1086</v>
      </c>
      <c r="H292" s="5" t="s">
        <v>1087</v>
      </c>
      <c r="I292" s="6" t="s">
        <v>20</v>
      </c>
    </row>
    <row r="293" spans="2:9" ht="22.5" x14ac:dyDescent="0.2">
      <c r="B293" s="14">
        <v>43168</v>
      </c>
      <c r="C293" s="6" t="s">
        <v>956</v>
      </c>
      <c r="D293" s="6" t="s">
        <v>1088</v>
      </c>
      <c r="E293" s="6" t="s">
        <v>0</v>
      </c>
      <c r="F293" s="5">
        <v>2000</v>
      </c>
      <c r="G293" s="5" t="s">
        <v>276</v>
      </c>
      <c r="H293" s="5">
        <v>400</v>
      </c>
      <c r="I293" s="6" t="s">
        <v>1089</v>
      </c>
    </row>
    <row r="294" spans="2:9" ht="22.5" x14ac:dyDescent="0.2">
      <c r="B294" s="14">
        <v>43168</v>
      </c>
      <c r="C294" s="6" t="s">
        <v>956</v>
      </c>
      <c r="D294" s="6" t="s">
        <v>328</v>
      </c>
      <c r="E294" s="6" t="s">
        <v>0</v>
      </c>
      <c r="F294" s="5">
        <v>100</v>
      </c>
      <c r="G294" s="5">
        <v>92</v>
      </c>
      <c r="H294" s="5">
        <v>9200</v>
      </c>
      <c r="I294" s="6" t="s">
        <v>131</v>
      </c>
    </row>
    <row r="295" spans="2:9" ht="22.5" x14ac:dyDescent="0.2">
      <c r="B295" s="14">
        <v>43168</v>
      </c>
      <c r="C295" s="6" t="s">
        <v>956</v>
      </c>
      <c r="D295" s="6" t="s">
        <v>1090</v>
      </c>
      <c r="E295" s="6" t="s">
        <v>0</v>
      </c>
      <c r="F295" s="5">
        <v>9000</v>
      </c>
      <c r="G295" s="5" t="s">
        <v>332</v>
      </c>
      <c r="H295" s="5">
        <v>432</v>
      </c>
      <c r="I295" s="6" t="s">
        <v>17</v>
      </c>
    </row>
    <row r="296" spans="2:9" ht="22.5" x14ac:dyDescent="0.2">
      <c r="B296" s="14">
        <v>43168</v>
      </c>
      <c r="C296" s="6" t="s">
        <v>956</v>
      </c>
      <c r="D296" s="6" t="s">
        <v>337</v>
      </c>
      <c r="E296" s="6" t="s">
        <v>0</v>
      </c>
      <c r="F296" s="5">
        <v>100</v>
      </c>
      <c r="G296" s="5" t="s">
        <v>498</v>
      </c>
      <c r="H296" s="5">
        <v>495</v>
      </c>
      <c r="I296" s="6" t="s">
        <v>90</v>
      </c>
    </row>
    <row r="297" spans="2:9" ht="22.5" x14ac:dyDescent="0.2">
      <c r="B297" s="14">
        <v>43168</v>
      </c>
      <c r="C297" s="6" t="s">
        <v>956</v>
      </c>
      <c r="D297" s="6" t="s">
        <v>592</v>
      </c>
      <c r="E297" s="6" t="s">
        <v>0</v>
      </c>
      <c r="F297" s="5">
        <v>10</v>
      </c>
      <c r="G297" s="5">
        <v>85</v>
      </c>
      <c r="H297" s="5">
        <v>850</v>
      </c>
      <c r="I297" s="6" t="s">
        <v>1091</v>
      </c>
    </row>
    <row r="298" spans="2:9" ht="22.5" x14ac:dyDescent="0.2">
      <c r="B298" s="14">
        <v>43168</v>
      </c>
      <c r="C298" s="6" t="s">
        <v>956</v>
      </c>
      <c r="D298" s="6" t="s">
        <v>1092</v>
      </c>
      <c r="E298" s="6" t="s">
        <v>0</v>
      </c>
      <c r="F298" s="5">
        <v>6</v>
      </c>
      <c r="G298" s="5">
        <v>220</v>
      </c>
      <c r="H298" s="5">
        <v>1320</v>
      </c>
      <c r="I298" s="6" t="s">
        <v>584</v>
      </c>
    </row>
    <row r="299" spans="2:9" ht="22.5" x14ac:dyDescent="0.2">
      <c r="B299" s="14">
        <v>43168</v>
      </c>
      <c r="C299" s="6" t="s">
        <v>956</v>
      </c>
      <c r="D299" s="6" t="s">
        <v>340</v>
      </c>
      <c r="E299" s="6" t="s">
        <v>0</v>
      </c>
      <c r="F299" s="5">
        <v>20</v>
      </c>
      <c r="G299" s="5" t="s">
        <v>1022</v>
      </c>
      <c r="H299" s="5">
        <v>430</v>
      </c>
      <c r="I299" s="6" t="s">
        <v>19</v>
      </c>
    </row>
    <row r="300" spans="2:9" ht="22.5" x14ac:dyDescent="0.2">
      <c r="B300" s="14">
        <v>43168</v>
      </c>
      <c r="C300" s="6" t="s">
        <v>956</v>
      </c>
      <c r="D300" s="6" t="s">
        <v>1093</v>
      </c>
      <c r="E300" s="6" t="s">
        <v>1094</v>
      </c>
      <c r="F300" s="5">
        <v>100</v>
      </c>
      <c r="G300" s="33">
        <v>17342</v>
      </c>
      <c r="H300" s="5" t="s">
        <v>1095</v>
      </c>
      <c r="I300" s="6" t="s">
        <v>14</v>
      </c>
    </row>
    <row r="301" spans="2:9" ht="22.5" x14ac:dyDescent="0.2">
      <c r="B301" s="14">
        <v>43168</v>
      </c>
      <c r="C301" s="6" t="s">
        <v>956</v>
      </c>
      <c r="D301" s="6" t="s">
        <v>341</v>
      </c>
      <c r="E301" s="6" t="s">
        <v>0</v>
      </c>
      <c r="F301" s="5">
        <v>400</v>
      </c>
      <c r="G301" s="5" t="s">
        <v>993</v>
      </c>
      <c r="H301" s="5">
        <v>556</v>
      </c>
      <c r="I301" s="6" t="s">
        <v>994</v>
      </c>
    </row>
    <row r="302" spans="2:9" ht="22.5" x14ac:dyDescent="0.2">
      <c r="B302" s="14">
        <v>43168</v>
      </c>
      <c r="C302" s="6" t="s">
        <v>956</v>
      </c>
      <c r="D302" s="6" t="s">
        <v>342</v>
      </c>
      <c r="E302" s="6" t="s">
        <v>0</v>
      </c>
      <c r="F302" s="5">
        <v>3400</v>
      </c>
      <c r="G302" s="5" t="s">
        <v>1096</v>
      </c>
      <c r="H302" s="5">
        <v>2720</v>
      </c>
      <c r="I302" s="6" t="s">
        <v>573</v>
      </c>
    </row>
    <row r="303" spans="2:9" ht="22.5" x14ac:dyDescent="0.2">
      <c r="B303" s="14">
        <v>43168</v>
      </c>
      <c r="C303" s="6" t="s">
        <v>956</v>
      </c>
      <c r="D303" s="6" t="s">
        <v>346</v>
      </c>
      <c r="E303" s="6" t="s">
        <v>0</v>
      </c>
      <c r="F303" s="5">
        <v>500</v>
      </c>
      <c r="G303" s="5" t="s">
        <v>347</v>
      </c>
      <c r="H303" s="5">
        <v>300</v>
      </c>
      <c r="I303" s="6" t="s">
        <v>994</v>
      </c>
    </row>
    <row r="304" spans="2:9" ht="22.5" x14ac:dyDescent="0.2">
      <c r="B304" s="14">
        <v>43168</v>
      </c>
      <c r="C304" s="6" t="s">
        <v>956</v>
      </c>
      <c r="D304" s="6" t="s">
        <v>593</v>
      </c>
      <c r="E304" s="6" t="s">
        <v>0</v>
      </c>
      <c r="F304" s="5">
        <v>50</v>
      </c>
      <c r="G304" s="5" t="s">
        <v>1097</v>
      </c>
      <c r="H304" s="5" t="s">
        <v>1098</v>
      </c>
      <c r="I304" s="6" t="s">
        <v>349</v>
      </c>
    </row>
    <row r="305" spans="2:9" ht="22.5" x14ac:dyDescent="0.2">
      <c r="B305" s="14">
        <v>43168</v>
      </c>
      <c r="C305" s="6" t="s">
        <v>956</v>
      </c>
      <c r="D305" s="6" t="s">
        <v>386</v>
      </c>
      <c r="E305" s="6" t="s">
        <v>387</v>
      </c>
      <c r="F305" s="5">
        <v>200</v>
      </c>
      <c r="G305" s="5" t="s">
        <v>1099</v>
      </c>
      <c r="H305" s="5">
        <v>150</v>
      </c>
      <c r="I305" s="6" t="s">
        <v>93</v>
      </c>
    </row>
    <row r="306" spans="2:9" ht="22.5" x14ac:dyDescent="0.2">
      <c r="B306" s="14">
        <v>43168</v>
      </c>
      <c r="C306" s="6" t="s">
        <v>956</v>
      </c>
      <c r="D306" s="6" t="s">
        <v>360</v>
      </c>
      <c r="E306" s="6" t="s">
        <v>13</v>
      </c>
      <c r="F306" s="5">
        <v>2100</v>
      </c>
      <c r="G306" s="5" t="s">
        <v>1100</v>
      </c>
      <c r="H306" s="5" t="s">
        <v>1101</v>
      </c>
      <c r="I306" s="6" t="s">
        <v>203</v>
      </c>
    </row>
    <row r="307" spans="2:9" ht="22.5" x14ac:dyDescent="0.2">
      <c r="B307" s="14">
        <v>43168</v>
      </c>
      <c r="C307" s="6" t="s">
        <v>956</v>
      </c>
      <c r="D307" s="6" t="s">
        <v>596</v>
      </c>
      <c r="E307" s="6" t="s">
        <v>13</v>
      </c>
      <c r="F307" s="5">
        <v>30</v>
      </c>
      <c r="G307" s="5" t="s">
        <v>597</v>
      </c>
      <c r="H307" s="5" t="s">
        <v>224</v>
      </c>
      <c r="I307" s="6" t="s">
        <v>19</v>
      </c>
    </row>
    <row r="308" spans="2:9" ht="22.5" x14ac:dyDescent="0.2">
      <c r="B308" s="14">
        <v>43168</v>
      </c>
      <c r="C308" s="6" t="s">
        <v>956</v>
      </c>
      <c r="D308" s="6" t="s">
        <v>1102</v>
      </c>
      <c r="E308" s="6" t="s">
        <v>728</v>
      </c>
      <c r="F308" s="5">
        <v>60</v>
      </c>
      <c r="G308" s="5" t="s">
        <v>363</v>
      </c>
      <c r="H308" s="5">
        <v>366</v>
      </c>
      <c r="I308" s="6" t="s">
        <v>127</v>
      </c>
    </row>
    <row r="309" spans="2:9" ht="22.5" x14ac:dyDescent="0.2">
      <c r="B309" s="14">
        <v>43168</v>
      </c>
      <c r="C309" s="6" t="s">
        <v>956</v>
      </c>
      <c r="D309" s="6" t="s">
        <v>455</v>
      </c>
      <c r="E309" s="6" t="s">
        <v>13</v>
      </c>
      <c r="F309" s="5">
        <v>500</v>
      </c>
      <c r="G309" s="5" t="s">
        <v>456</v>
      </c>
      <c r="H309" s="5">
        <v>27</v>
      </c>
      <c r="I309" s="6" t="s">
        <v>14</v>
      </c>
    </row>
    <row r="310" spans="2:9" ht="22.5" x14ac:dyDescent="0.2">
      <c r="B310" s="14">
        <v>43168</v>
      </c>
      <c r="C310" s="6" t="s">
        <v>956</v>
      </c>
      <c r="D310" s="6" t="s">
        <v>359</v>
      </c>
      <c r="E310" s="6" t="s">
        <v>13</v>
      </c>
      <c r="F310" s="5">
        <v>400</v>
      </c>
      <c r="G310" s="5" t="s">
        <v>1103</v>
      </c>
      <c r="H310" s="5" t="s">
        <v>1104</v>
      </c>
      <c r="I310" s="6" t="s">
        <v>87</v>
      </c>
    </row>
    <row r="311" spans="2:9" ht="22.5" x14ac:dyDescent="0.2">
      <c r="B311" s="14">
        <v>43168</v>
      </c>
      <c r="C311" s="6" t="s">
        <v>956</v>
      </c>
      <c r="D311" s="6" t="s">
        <v>1105</v>
      </c>
      <c r="E311" s="6" t="s">
        <v>1106</v>
      </c>
      <c r="F311" s="5">
        <v>250</v>
      </c>
      <c r="G311" s="5" t="s">
        <v>1107</v>
      </c>
      <c r="H311" s="5">
        <v>1375</v>
      </c>
      <c r="I311" s="6" t="s">
        <v>203</v>
      </c>
    </row>
    <row r="312" spans="2:9" ht="22.5" x14ac:dyDescent="0.2">
      <c r="B312" s="14">
        <v>43168</v>
      </c>
      <c r="C312" s="6" t="s">
        <v>956</v>
      </c>
      <c r="D312" s="6" t="s">
        <v>1108</v>
      </c>
      <c r="E312" s="6" t="s">
        <v>13</v>
      </c>
      <c r="F312" s="5">
        <v>460</v>
      </c>
      <c r="G312" s="5" t="s">
        <v>1077</v>
      </c>
      <c r="H312" s="5" t="s">
        <v>1109</v>
      </c>
      <c r="I312" s="6" t="s">
        <v>87</v>
      </c>
    </row>
    <row r="313" spans="2:9" ht="22.5" x14ac:dyDescent="0.2">
      <c r="B313" s="14">
        <v>43168</v>
      </c>
      <c r="C313" s="6" t="s">
        <v>956</v>
      </c>
      <c r="D313" s="6" t="s">
        <v>1110</v>
      </c>
      <c r="E313" s="6" t="s">
        <v>28</v>
      </c>
      <c r="F313" s="5">
        <v>2400</v>
      </c>
      <c r="G313" s="33">
        <v>1799</v>
      </c>
      <c r="H313" s="5" t="s">
        <v>1111</v>
      </c>
      <c r="I313" s="6" t="s">
        <v>203</v>
      </c>
    </row>
    <row r="314" spans="2:9" ht="22.5" x14ac:dyDescent="0.2">
      <c r="B314" s="14">
        <v>43168</v>
      </c>
      <c r="C314" s="6" t="s">
        <v>956</v>
      </c>
      <c r="D314" s="6" t="s">
        <v>371</v>
      </c>
      <c r="E314" s="6" t="s">
        <v>372</v>
      </c>
      <c r="F314" s="5">
        <v>1720</v>
      </c>
      <c r="G314" s="5" t="s">
        <v>1112</v>
      </c>
      <c r="H314" s="5">
        <v>7654</v>
      </c>
      <c r="I314" s="6" t="s">
        <v>208</v>
      </c>
    </row>
    <row r="315" spans="2:9" ht="22.5" x14ac:dyDescent="0.2">
      <c r="B315" s="14">
        <v>43168</v>
      </c>
      <c r="C315" s="6" t="s">
        <v>956</v>
      </c>
      <c r="D315" s="6" t="s">
        <v>376</v>
      </c>
      <c r="E315" s="6" t="s">
        <v>130</v>
      </c>
      <c r="F315" s="5">
        <v>250</v>
      </c>
      <c r="G315" s="33">
        <v>26409</v>
      </c>
      <c r="H315" s="5" t="s">
        <v>1113</v>
      </c>
      <c r="I315" s="6" t="s">
        <v>87</v>
      </c>
    </row>
    <row r="316" spans="2:9" ht="22.5" x14ac:dyDescent="0.2">
      <c r="B316" s="14">
        <v>43168</v>
      </c>
      <c r="C316" s="6" t="s">
        <v>956</v>
      </c>
      <c r="D316" s="6" t="s">
        <v>389</v>
      </c>
      <c r="E316" s="6" t="s">
        <v>130</v>
      </c>
      <c r="F316" s="5">
        <v>11</v>
      </c>
      <c r="G316" s="33">
        <v>76916</v>
      </c>
      <c r="H316" s="5" t="s">
        <v>1114</v>
      </c>
      <c r="I316" s="6" t="s">
        <v>20</v>
      </c>
    </row>
    <row r="317" spans="2:9" ht="22.5" x14ac:dyDescent="0.2">
      <c r="B317" s="14">
        <v>43168</v>
      </c>
      <c r="C317" s="6" t="s">
        <v>956</v>
      </c>
      <c r="D317" s="6" t="s">
        <v>1115</v>
      </c>
      <c r="E317" s="6" t="s">
        <v>1116</v>
      </c>
      <c r="F317" s="5">
        <v>3</v>
      </c>
      <c r="G317" s="33">
        <v>238517</v>
      </c>
      <c r="H317" s="5" t="s">
        <v>1117</v>
      </c>
      <c r="I317" s="6" t="s">
        <v>87</v>
      </c>
    </row>
    <row r="318" spans="2:9" ht="22.5" x14ac:dyDescent="0.2">
      <c r="B318" s="14">
        <v>43168</v>
      </c>
      <c r="C318" s="6" t="s">
        <v>956</v>
      </c>
      <c r="D318" s="6" t="s">
        <v>1118</v>
      </c>
      <c r="E318" s="6" t="s">
        <v>370</v>
      </c>
      <c r="F318" s="5">
        <v>900</v>
      </c>
      <c r="G318" s="5" t="s">
        <v>1119</v>
      </c>
      <c r="H318" s="5" t="s">
        <v>1120</v>
      </c>
      <c r="I318" s="6" t="s">
        <v>996</v>
      </c>
    </row>
    <row r="319" spans="2:9" ht="22.5" x14ac:dyDescent="0.2">
      <c r="B319" s="14">
        <v>43168</v>
      </c>
      <c r="C319" s="6" t="s">
        <v>956</v>
      </c>
      <c r="D319" s="6" t="s">
        <v>333</v>
      </c>
      <c r="E319" s="6" t="s">
        <v>0</v>
      </c>
      <c r="F319" s="5">
        <v>30000</v>
      </c>
      <c r="G319" s="5" t="s">
        <v>1121</v>
      </c>
      <c r="H319" s="5">
        <v>1665</v>
      </c>
      <c r="I319" s="6" t="s">
        <v>17</v>
      </c>
    </row>
    <row r="320" spans="2:9" ht="22.5" x14ac:dyDescent="0.2">
      <c r="B320" s="14">
        <v>43168</v>
      </c>
      <c r="C320" s="6" t="s">
        <v>956</v>
      </c>
      <c r="D320" s="6" t="s">
        <v>357</v>
      </c>
      <c r="E320" s="6" t="s">
        <v>0</v>
      </c>
      <c r="F320" s="5">
        <v>25</v>
      </c>
      <c r="G320" s="5" t="s">
        <v>242</v>
      </c>
      <c r="H320" s="5" t="s">
        <v>1122</v>
      </c>
      <c r="I320" s="6" t="s">
        <v>1123</v>
      </c>
    </row>
    <row r="321" spans="2:9" ht="22.5" x14ac:dyDescent="0.2">
      <c r="B321" s="14">
        <v>43168</v>
      </c>
      <c r="C321" s="6" t="s">
        <v>956</v>
      </c>
      <c r="D321" s="6" t="s">
        <v>338</v>
      </c>
      <c r="E321" s="6" t="s">
        <v>0</v>
      </c>
      <c r="F321" s="5">
        <v>75</v>
      </c>
      <c r="G321" s="33">
        <v>43068</v>
      </c>
      <c r="H321" s="5" t="s">
        <v>1124</v>
      </c>
      <c r="I321" s="6" t="s">
        <v>17</v>
      </c>
    </row>
    <row r="322" spans="2:9" ht="22.5" x14ac:dyDescent="0.2">
      <c r="B322" s="14">
        <v>43168</v>
      </c>
      <c r="C322" s="6" t="s">
        <v>956</v>
      </c>
      <c r="D322" s="6" t="s">
        <v>331</v>
      </c>
      <c r="E322" s="6" t="s">
        <v>0</v>
      </c>
      <c r="F322" s="5">
        <v>8300</v>
      </c>
      <c r="G322" s="5" t="s">
        <v>332</v>
      </c>
      <c r="H322" s="5" t="s">
        <v>1125</v>
      </c>
      <c r="I322" s="6" t="s">
        <v>17</v>
      </c>
    </row>
    <row r="323" spans="2:9" ht="22.5" x14ac:dyDescent="0.2">
      <c r="B323" s="14">
        <v>43168</v>
      </c>
      <c r="C323" s="6" t="s">
        <v>956</v>
      </c>
      <c r="D323" s="6" t="s">
        <v>335</v>
      </c>
      <c r="E323" s="6" t="s">
        <v>0</v>
      </c>
      <c r="F323" s="5">
        <v>50</v>
      </c>
      <c r="G323" s="5" t="s">
        <v>1126</v>
      </c>
      <c r="H323" s="5">
        <v>242</v>
      </c>
      <c r="I323" s="6" t="s">
        <v>982</v>
      </c>
    </row>
    <row r="324" spans="2:9" ht="22.5" x14ac:dyDescent="0.2">
      <c r="B324" s="14">
        <v>43168</v>
      </c>
      <c r="C324" s="6" t="s">
        <v>956</v>
      </c>
      <c r="D324" s="6" t="s">
        <v>1127</v>
      </c>
      <c r="E324" s="6" t="s">
        <v>13</v>
      </c>
      <c r="F324" s="5">
        <v>200</v>
      </c>
      <c r="G324" s="5" t="s">
        <v>1128</v>
      </c>
      <c r="H324" s="5">
        <v>17</v>
      </c>
      <c r="I324" s="6" t="s">
        <v>1030</v>
      </c>
    </row>
    <row r="325" spans="2:9" ht="22.5" x14ac:dyDescent="0.2">
      <c r="B325" s="14">
        <v>43168</v>
      </c>
      <c r="C325" s="6" t="s">
        <v>956</v>
      </c>
      <c r="D325" s="6" t="s">
        <v>277</v>
      </c>
      <c r="E325" s="6" t="s">
        <v>0</v>
      </c>
      <c r="F325" s="5">
        <v>2400</v>
      </c>
      <c r="G325" s="5" t="s">
        <v>278</v>
      </c>
      <c r="H325" s="5">
        <v>1536</v>
      </c>
      <c r="I325" s="6" t="s">
        <v>15</v>
      </c>
    </row>
    <row r="326" spans="2:9" ht="22.5" x14ac:dyDescent="0.2">
      <c r="B326" s="14">
        <v>43168</v>
      </c>
      <c r="C326" s="6" t="s">
        <v>956</v>
      </c>
      <c r="D326" s="6" t="s">
        <v>115</v>
      </c>
      <c r="E326" s="6" t="s">
        <v>0</v>
      </c>
      <c r="F326" s="5">
        <v>4750</v>
      </c>
      <c r="G326" s="5" t="s">
        <v>118</v>
      </c>
      <c r="H326" s="5" t="s">
        <v>1129</v>
      </c>
      <c r="I326" s="6" t="s">
        <v>17</v>
      </c>
    </row>
    <row r="327" spans="2:9" ht="22.5" x14ac:dyDescent="0.2">
      <c r="B327" s="14">
        <v>43168</v>
      </c>
      <c r="C327" s="6" t="s">
        <v>956</v>
      </c>
      <c r="D327" s="6" t="s">
        <v>279</v>
      </c>
      <c r="E327" s="6" t="s">
        <v>0</v>
      </c>
      <c r="F327" s="5">
        <v>3600</v>
      </c>
      <c r="G327" s="5" t="s">
        <v>147</v>
      </c>
      <c r="H327" s="5">
        <v>2124</v>
      </c>
      <c r="I327" s="6" t="s">
        <v>994</v>
      </c>
    </row>
    <row r="328" spans="2:9" ht="22.5" x14ac:dyDescent="0.2">
      <c r="B328" s="14">
        <v>43168</v>
      </c>
      <c r="C328" s="6" t="s">
        <v>956</v>
      </c>
      <c r="D328" s="6" t="s">
        <v>1130</v>
      </c>
      <c r="E328" s="6" t="s">
        <v>0</v>
      </c>
      <c r="F328" s="5">
        <v>400</v>
      </c>
      <c r="G328" s="5" t="s">
        <v>1131</v>
      </c>
      <c r="H328" s="5">
        <v>1020</v>
      </c>
      <c r="I328" s="6" t="s">
        <v>15</v>
      </c>
    </row>
    <row r="329" spans="2:9" ht="22.5" x14ac:dyDescent="0.2">
      <c r="B329" s="14">
        <v>43168</v>
      </c>
      <c r="C329" s="6" t="s">
        <v>956</v>
      </c>
      <c r="D329" s="6" t="s">
        <v>88</v>
      </c>
      <c r="E329" s="6" t="s">
        <v>0</v>
      </c>
      <c r="F329" s="5">
        <v>1200</v>
      </c>
      <c r="G329" s="5" t="s">
        <v>1132</v>
      </c>
      <c r="H329" s="5" t="s">
        <v>512</v>
      </c>
      <c r="I329" s="6" t="s">
        <v>349</v>
      </c>
    </row>
    <row r="330" spans="2:9" ht="22.5" x14ac:dyDescent="0.2">
      <c r="B330" s="14">
        <v>43168</v>
      </c>
      <c r="C330" s="6" t="s">
        <v>956</v>
      </c>
      <c r="D330" s="6" t="s">
        <v>89</v>
      </c>
      <c r="E330" s="6" t="s">
        <v>0</v>
      </c>
      <c r="F330" s="5">
        <v>18600</v>
      </c>
      <c r="G330" s="5" t="s">
        <v>1133</v>
      </c>
      <c r="H330" s="5" t="s">
        <v>1134</v>
      </c>
      <c r="I330" s="6" t="s">
        <v>15</v>
      </c>
    </row>
    <row r="331" spans="2:9" ht="22.5" x14ac:dyDescent="0.2">
      <c r="B331" s="14">
        <v>43168</v>
      </c>
      <c r="C331" s="6" t="s">
        <v>956</v>
      </c>
      <c r="D331" s="6" t="s">
        <v>1135</v>
      </c>
      <c r="E331" s="6" t="s">
        <v>0</v>
      </c>
      <c r="F331" s="5">
        <v>3000</v>
      </c>
      <c r="G331" s="5" t="s">
        <v>815</v>
      </c>
      <c r="H331" s="5">
        <v>450</v>
      </c>
      <c r="I331" s="6" t="s">
        <v>982</v>
      </c>
    </row>
    <row r="332" spans="2:9" ht="22.5" x14ac:dyDescent="0.2">
      <c r="B332" s="14">
        <v>43168</v>
      </c>
      <c r="C332" s="6" t="s">
        <v>956</v>
      </c>
      <c r="D332" s="6" t="s">
        <v>92</v>
      </c>
      <c r="E332" s="6" t="s">
        <v>0</v>
      </c>
      <c r="F332" s="5">
        <v>900</v>
      </c>
      <c r="G332" s="5" t="s">
        <v>1136</v>
      </c>
      <c r="H332" s="5" t="s">
        <v>1137</v>
      </c>
      <c r="I332" s="6" t="s">
        <v>17</v>
      </c>
    </row>
    <row r="333" spans="2:9" ht="22.5" x14ac:dyDescent="0.2">
      <c r="B333" s="14">
        <v>43168</v>
      </c>
      <c r="C333" s="6" t="s">
        <v>956</v>
      </c>
      <c r="D333" s="6" t="s">
        <v>256</v>
      </c>
      <c r="E333" s="6" t="s">
        <v>257</v>
      </c>
      <c r="F333" s="5">
        <v>400</v>
      </c>
      <c r="G333" s="5" t="s">
        <v>1138</v>
      </c>
      <c r="H333" s="5">
        <v>4500</v>
      </c>
      <c r="I333" s="6" t="s">
        <v>15</v>
      </c>
    </row>
    <row r="334" spans="2:9" ht="22.5" x14ac:dyDescent="0.2">
      <c r="B334" s="14">
        <v>43168</v>
      </c>
      <c r="C334" s="6" t="s">
        <v>956</v>
      </c>
      <c r="D334" s="6" t="s">
        <v>117</v>
      </c>
      <c r="E334" s="6" t="s">
        <v>0</v>
      </c>
      <c r="F334" s="5">
        <v>1000</v>
      </c>
      <c r="G334" s="5" t="s">
        <v>1139</v>
      </c>
      <c r="H334" s="5">
        <v>9</v>
      </c>
      <c r="I334" s="6" t="s">
        <v>17</v>
      </c>
    </row>
    <row r="335" spans="2:9" ht="22.5" x14ac:dyDescent="0.2">
      <c r="B335" s="14">
        <v>43168</v>
      </c>
      <c r="C335" s="6" t="s">
        <v>956</v>
      </c>
      <c r="D335" s="6" t="s">
        <v>600</v>
      </c>
      <c r="E335" s="6" t="s">
        <v>0</v>
      </c>
      <c r="F335" s="5">
        <v>1400</v>
      </c>
      <c r="G335" s="5" t="s">
        <v>251</v>
      </c>
      <c r="H335" s="5">
        <v>1820</v>
      </c>
      <c r="I335" s="6" t="s">
        <v>1140</v>
      </c>
    </row>
    <row r="336" spans="2:9" ht="22.5" x14ac:dyDescent="0.2">
      <c r="B336" s="14">
        <v>43168</v>
      </c>
      <c r="C336" s="6" t="s">
        <v>956</v>
      </c>
      <c r="D336" s="6" t="s">
        <v>106</v>
      </c>
      <c r="E336" s="6" t="s">
        <v>0</v>
      </c>
      <c r="F336" s="5">
        <v>100</v>
      </c>
      <c r="G336" s="5" t="s">
        <v>1132</v>
      </c>
      <c r="H336" s="5" t="s">
        <v>706</v>
      </c>
      <c r="I336" s="6" t="s">
        <v>349</v>
      </c>
    </row>
    <row r="337" spans="2:9" ht="22.5" x14ac:dyDescent="0.2">
      <c r="B337" s="14">
        <v>43168</v>
      </c>
      <c r="C337" s="6" t="s">
        <v>956</v>
      </c>
      <c r="D337" s="6" t="s">
        <v>1141</v>
      </c>
      <c r="E337" s="6" t="s">
        <v>0</v>
      </c>
      <c r="F337" s="5">
        <v>1500</v>
      </c>
      <c r="G337" s="5" t="s">
        <v>1142</v>
      </c>
      <c r="H337" s="5" t="s">
        <v>1143</v>
      </c>
      <c r="I337" s="6" t="s">
        <v>472</v>
      </c>
    </row>
    <row r="338" spans="2:9" ht="22.5" x14ac:dyDescent="0.2">
      <c r="B338" s="14">
        <v>43168</v>
      </c>
      <c r="C338" s="6" t="s">
        <v>956</v>
      </c>
      <c r="D338" s="6" t="s">
        <v>603</v>
      </c>
      <c r="E338" s="6" t="s">
        <v>0</v>
      </c>
      <c r="F338" s="5">
        <v>13200</v>
      </c>
      <c r="G338" s="5" t="s">
        <v>915</v>
      </c>
      <c r="H338" s="5">
        <v>5280</v>
      </c>
      <c r="I338" s="6" t="s">
        <v>17</v>
      </c>
    </row>
    <row r="339" spans="2:9" ht="22.5" x14ac:dyDescent="0.2">
      <c r="B339" s="14">
        <v>43168</v>
      </c>
      <c r="C339" s="6" t="s">
        <v>956</v>
      </c>
      <c r="D339" s="6" t="s">
        <v>91</v>
      </c>
      <c r="E339" s="6" t="s">
        <v>0</v>
      </c>
      <c r="F339" s="5">
        <v>100</v>
      </c>
      <c r="G339" s="5" t="s">
        <v>1144</v>
      </c>
      <c r="H339" s="5" t="s">
        <v>1145</v>
      </c>
      <c r="I339" s="6" t="s">
        <v>21</v>
      </c>
    </row>
    <row r="340" spans="2:9" ht="22.5" x14ac:dyDescent="0.2">
      <c r="B340" s="14">
        <v>43168</v>
      </c>
      <c r="C340" s="6" t="s">
        <v>956</v>
      </c>
      <c r="D340" s="6" t="s">
        <v>480</v>
      </c>
      <c r="E340" s="6" t="s">
        <v>95</v>
      </c>
      <c r="F340" s="5">
        <v>20</v>
      </c>
      <c r="G340" s="5" t="s">
        <v>1146</v>
      </c>
      <c r="H340" s="5" t="s">
        <v>1147</v>
      </c>
      <c r="I340" s="6" t="s">
        <v>15</v>
      </c>
    </row>
    <row r="341" spans="2:9" ht="22.5" x14ac:dyDescent="0.2">
      <c r="B341" s="14">
        <v>43168</v>
      </c>
      <c r="C341" s="6" t="s">
        <v>956</v>
      </c>
      <c r="D341" s="6" t="s">
        <v>1148</v>
      </c>
      <c r="E341" s="6" t="s">
        <v>95</v>
      </c>
      <c r="F341" s="5">
        <v>150</v>
      </c>
      <c r="G341" s="5" t="s">
        <v>155</v>
      </c>
      <c r="H341" s="5">
        <v>210</v>
      </c>
      <c r="I341" s="6" t="s">
        <v>1030</v>
      </c>
    </row>
    <row r="342" spans="2:9" ht="22.5" x14ac:dyDescent="0.2">
      <c r="B342" s="14">
        <v>43168</v>
      </c>
      <c r="C342" s="6" t="s">
        <v>956</v>
      </c>
      <c r="D342" s="6" t="s">
        <v>1149</v>
      </c>
      <c r="E342" s="6" t="s">
        <v>1150</v>
      </c>
      <c r="F342" s="5">
        <v>40</v>
      </c>
      <c r="G342" s="5">
        <v>286</v>
      </c>
      <c r="H342" s="5">
        <v>11440</v>
      </c>
      <c r="I342" s="6" t="s">
        <v>18</v>
      </c>
    </row>
    <row r="343" spans="2:9" ht="22.5" x14ac:dyDescent="0.2">
      <c r="B343" s="14">
        <v>43168</v>
      </c>
      <c r="C343" s="6" t="s">
        <v>956</v>
      </c>
      <c r="D343" s="6" t="s">
        <v>221</v>
      </c>
      <c r="E343" s="6" t="s">
        <v>95</v>
      </c>
      <c r="F343" s="5">
        <v>40</v>
      </c>
      <c r="G343" s="5" t="s">
        <v>159</v>
      </c>
      <c r="H343" s="5">
        <v>48</v>
      </c>
      <c r="I343" s="6" t="s">
        <v>105</v>
      </c>
    </row>
    <row r="344" spans="2:9" ht="22.5" x14ac:dyDescent="0.2">
      <c r="B344" s="14">
        <v>43168</v>
      </c>
      <c r="C344" s="6" t="s">
        <v>956</v>
      </c>
      <c r="D344" s="6" t="s">
        <v>226</v>
      </c>
      <c r="E344" s="6" t="s">
        <v>103</v>
      </c>
      <c r="F344" s="5">
        <v>900</v>
      </c>
      <c r="G344" s="5" t="s">
        <v>841</v>
      </c>
      <c r="H344" s="5">
        <v>432</v>
      </c>
      <c r="I344" s="6" t="s">
        <v>127</v>
      </c>
    </row>
    <row r="345" spans="2:9" ht="22.5" x14ac:dyDescent="0.2">
      <c r="B345" s="14">
        <v>43168</v>
      </c>
      <c r="C345" s="6" t="s">
        <v>956</v>
      </c>
      <c r="D345" s="6" t="s">
        <v>228</v>
      </c>
      <c r="E345" s="6" t="s">
        <v>192</v>
      </c>
      <c r="F345" s="5">
        <v>35</v>
      </c>
      <c r="G345" s="33">
        <v>162857</v>
      </c>
      <c r="H345" s="5">
        <v>570</v>
      </c>
      <c r="I345" s="6" t="s">
        <v>19</v>
      </c>
    </row>
    <row r="346" spans="2:9" ht="22.5" x14ac:dyDescent="0.2">
      <c r="B346" s="14">
        <v>43168</v>
      </c>
      <c r="C346" s="6" t="s">
        <v>956</v>
      </c>
      <c r="D346" s="6" t="s">
        <v>271</v>
      </c>
      <c r="E346" s="6" t="s">
        <v>257</v>
      </c>
      <c r="F346" s="5">
        <v>800</v>
      </c>
      <c r="G346" s="5" t="s">
        <v>1151</v>
      </c>
      <c r="H346" s="5">
        <v>9480</v>
      </c>
      <c r="I346" s="6" t="s">
        <v>15</v>
      </c>
    </row>
    <row r="347" spans="2:9" ht="22.5" x14ac:dyDescent="0.2">
      <c r="B347" s="14">
        <v>43168</v>
      </c>
      <c r="C347" s="6" t="s">
        <v>956</v>
      </c>
      <c r="D347" s="6" t="s">
        <v>1152</v>
      </c>
      <c r="E347" s="6" t="s">
        <v>13</v>
      </c>
      <c r="F347" s="5">
        <v>200</v>
      </c>
      <c r="G347" s="5" t="s">
        <v>1153</v>
      </c>
      <c r="H347" s="5" t="s">
        <v>1145</v>
      </c>
      <c r="I347" s="6" t="s">
        <v>20</v>
      </c>
    </row>
    <row r="348" spans="2:9" ht="22.5" x14ac:dyDescent="0.2">
      <c r="B348" s="14">
        <v>43168</v>
      </c>
      <c r="C348" s="6" t="s">
        <v>956</v>
      </c>
      <c r="D348" s="6" t="s">
        <v>1154</v>
      </c>
      <c r="E348" s="6" t="s">
        <v>13</v>
      </c>
      <c r="F348" s="5">
        <v>140</v>
      </c>
      <c r="G348" s="5" t="s">
        <v>1155</v>
      </c>
      <c r="H348" s="5" t="s">
        <v>1156</v>
      </c>
      <c r="I348" s="6" t="s">
        <v>214</v>
      </c>
    </row>
    <row r="349" spans="2:9" ht="22.5" x14ac:dyDescent="0.2">
      <c r="B349" s="14">
        <v>43168</v>
      </c>
      <c r="C349" s="6" t="s">
        <v>956</v>
      </c>
      <c r="D349" s="6" t="s">
        <v>1157</v>
      </c>
      <c r="E349" s="6" t="s">
        <v>95</v>
      </c>
      <c r="F349" s="5">
        <v>150</v>
      </c>
      <c r="G349" s="5" t="s">
        <v>1096</v>
      </c>
      <c r="H349" s="5">
        <v>120</v>
      </c>
      <c r="I349" s="6" t="s">
        <v>1030</v>
      </c>
    </row>
    <row r="350" spans="2:9" ht="22.5" x14ac:dyDescent="0.2">
      <c r="B350" s="14">
        <v>43168</v>
      </c>
      <c r="C350" s="6" t="s">
        <v>956</v>
      </c>
      <c r="D350" s="6" t="s">
        <v>517</v>
      </c>
      <c r="E350" s="6" t="s">
        <v>95</v>
      </c>
      <c r="F350" s="5">
        <v>500</v>
      </c>
      <c r="G350" s="5" t="s">
        <v>1158</v>
      </c>
      <c r="H350" s="5" t="s">
        <v>1159</v>
      </c>
      <c r="I350" s="6" t="s">
        <v>87</v>
      </c>
    </row>
    <row r="351" spans="2:9" ht="22.5" x14ac:dyDescent="0.2">
      <c r="B351" s="14">
        <v>43168</v>
      </c>
      <c r="C351" s="6" t="s">
        <v>956</v>
      </c>
      <c r="D351" s="6" t="s">
        <v>1160</v>
      </c>
      <c r="E351" s="6" t="s">
        <v>95</v>
      </c>
      <c r="F351" s="5">
        <v>100</v>
      </c>
      <c r="G351" s="5" t="s">
        <v>1161</v>
      </c>
      <c r="H351" s="5">
        <v>369</v>
      </c>
      <c r="I351" s="6" t="s">
        <v>193</v>
      </c>
    </row>
    <row r="352" spans="2:9" ht="22.5" x14ac:dyDescent="0.2">
      <c r="B352" s="14">
        <v>43168</v>
      </c>
      <c r="C352" s="6" t="s">
        <v>956</v>
      </c>
      <c r="D352" s="6" t="s">
        <v>516</v>
      </c>
      <c r="E352" s="6" t="s">
        <v>95</v>
      </c>
      <c r="F352" s="5">
        <v>3500</v>
      </c>
      <c r="G352" s="5" t="s">
        <v>1162</v>
      </c>
      <c r="H352" s="5">
        <v>13650</v>
      </c>
      <c r="I352" s="6" t="s">
        <v>1030</v>
      </c>
    </row>
    <row r="353" spans="2:9" ht="22.5" x14ac:dyDescent="0.2">
      <c r="B353" s="14">
        <v>43168</v>
      </c>
      <c r="C353" s="6" t="s">
        <v>956</v>
      </c>
      <c r="D353" s="6" t="s">
        <v>1163</v>
      </c>
      <c r="E353" s="6" t="s">
        <v>13</v>
      </c>
      <c r="F353" s="5">
        <v>100</v>
      </c>
      <c r="G353" s="5" t="s">
        <v>841</v>
      </c>
      <c r="H353" s="5">
        <v>48</v>
      </c>
      <c r="I353" s="6" t="s">
        <v>1030</v>
      </c>
    </row>
    <row r="354" spans="2:9" ht="22.5" x14ac:dyDescent="0.2">
      <c r="B354" s="14">
        <v>43168</v>
      </c>
      <c r="C354" s="6" t="s">
        <v>956</v>
      </c>
      <c r="D354" s="6" t="s">
        <v>1164</v>
      </c>
      <c r="E354" s="6" t="s">
        <v>13</v>
      </c>
      <c r="F354" s="5">
        <v>50</v>
      </c>
      <c r="G354" s="5" t="s">
        <v>419</v>
      </c>
      <c r="H354" s="5" t="s">
        <v>499</v>
      </c>
      <c r="I354" s="6" t="s">
        <v>1030</v>
      </c>
    </row>
    <row r="355" spans="2:9" ht="22.5" x14ac:dyDescent="0.2">
      <c r="B355" s="14">
        <v>43168</v>
      </c>
      <c r="C355" s="6" t="s">
        <v>956</v>
      </c>
      <c r="D355" s="6" t="s">
        <v>1165</v>
      </c>
      <c r="E355" s="6" t="s">
        <v>95</v>
      </c>
      <c r="F355" s="5">
        <v>10</v>
      </c>
      <c r="G355" s="5" t="s">
        <v>270</v>
      </c>
      <c r="H355" s="5">
        <v>38</v>
      </c>
      <c r="I355" s="6" t="s">
        <v>1030</v>
      </c>
    </row>
    <row r="356" spans="2:9" ht="22.5" x14ac:dyDescent="0.2">
      <c r="B356" s="14">
        <v>43168</v>
      </c>
      <c r="C356" s="6" t="s">
        <v>956</v>
      </c>
      <c r="D356" s="6" t="s">
        <v>514</v>
      </c>
      <c r="E356" s="6" t="s">
        <v>95</v>
      </c>
      <c r="F356" s="5">
        <v>160</v>
      </c>
      <c r="G356" s="5" t="s">
        <v>1166</v>
      </c>
      <c r="H356" s="5">
        <v>3984</v>
      </c>
      <c r="I356" s="6" t="s">
        <v>1030</v>
      </c>
    </row>
    <row r="357" spans="2:9" ht="22.5" x14ac:dyDescent="0.2">
      <c r="B357" s="14">
        <v>43168</v>
      </c>
      <c r="C357" s="6" t="s">
        <v>956</v>
      </c>
      <c r="D357" s="6" t="s">
        <v>223</v>
      </c>
      <c r="E357" s="6" t="s">
        <v>13</v>
      </c>
      <c r="F357" s="5">
        <v>1000</v>
      </c>
      <c r="G357" s="5" t="s">
        <v>1167</v>
      </c>
      <c r="H357" s="5" t="s">
        <v>1168</v>
      </c>
      <c r="I357" s="6" t="s">
        <v>16</v>
      </c>
    </row>
    <row r="358" spans="2:9" ht="22.5" x14ac:dyDescent="0.2">
      <c r="B358" s="14">
        <v>43168</v>
      </c>
      <c r="C358" s="6" t="s">
        <v>956</v>
      </c>
      <c r="D358" s="6" t="s">
        <v>1169</v>
      </c>
      <c r="E358" s="6" t="s">
        <v>13</v>
      </c>
      <c r="F358" s="5">
        <v>56</v>
      </c>
      <c r="G358" s="5" t="s">
        <v>1170</v>
      </c>
      <c r="H358" s="5" t="s">
        <v>1171</v>
      </c>
      <c r="I358" s="6" t="s">
        <v>14</v>
      </c>
    </row>
    <row r="359" spans="2:9" ht="22.5" x14ac:dyDescent="0.2">
      <c r="B359" s="14">
        <v>43168</v>
      </c>
      <c r="C359" s="6" t="s">
        <v>956</v>
      </c>
      <c r="D359" s="6" t="s">
        <v>238</v>
      </c>
      <c r="E359" s="6" t="s">
        <v>22</v>
      </c>
      <c r="F359" s="5">
        <v>100</v>
      </c>
      <c r="G359" s="33">
        <v>18372</v>
      </c>
      <c r="H359" s="5" t="s">
        <v>1172</v>
      </c>
      <c r="I359" s="6" t="s">
        <v>87</v>
      </c>
    </row>
    <row r="360" spans="2:9" ht="22.5" x14ac:dyDescent="0.2">
      <c r="B360" s="14">
        <v>43168</v>
      </c>
      <c r="C360" s="6" t="s">
        <v>956</v>
      </c>
      <c r="D360" s="6" t="s">
        <v>252</v>
      </c>
      <c r="E360" s="6" t="s">
        <v>195</v>
      </c>
      <c r="F360" s="5">
        <v>9984</v>
      </c>
      <c r="G360" s="5" t="s">
        <v>558</v>
      </c>
      <c r="H360" s="5" t="s">
        <v>1173</v>
      </c>
      <c r="I360" s="6" t="s">
        <v>15</v>
      </c>
    </row>
    <row r="361" spans="2:9" ht="22.5" x14ac:dyDescent="0.2">
      <c r="B361" s="14">
        <v>43168</v>
      </c>
      <c r="C361" s="6" t="s">
        <v>956</v>
      </c>
      <c r="D361" s="6" t="s">
        <v>606</v>
      </c>
      <c r="E361" s="6" t="s">
        <v>607</v>
      </c>
      <c r="F361" s="5">
        <v>550</v>
      </c>
      <c r="G361" s="5" t="s">
        <v>1174</v>
      </c>
      <c r="H361" s="5" t="s">
        <v>1175</v>
      </c>
      <c r="I361" s="6" t="s">
        <v>20</v>
      </c>
    </row>
    <row r="362" spans="2:9" ht="22.5" x14ac:dyDescent="0.2">
      <c r="B362" s="14">
        <v>43168</v>
      </c>
      <c r="C362" s="6" t="s">
        <v>956</v>
      </c>
      <c r="D362" s="6" t="s">
        <v>225</v>
      </c>
      <c r="E362" s="6" t="s">
        <v>103</v>
      </c>
      <c r="F362" s="5">
        <v>240</v>
      </c>
      <c r="G362" s="5" t="s">
        <v>1176</v>
      </c>
      <c r="H362" s="5" t="s">
        <v>1177</v>
      </c>
      <c r="I362" s="6" t="s">
        <v>203</v>
      </c>
    </row>
    <row r="363" spans="2:9" ht="22.5" x14ac:dyDescent="0.2">
      <c r="B363" s="14">
        <v>43168</v>
      </c>
      <c r="C363" s="6" t="s">
        <v>956</v>
      </c>
      <c r="D363" s="6" t="s">
        <v>1178</v>
      </c>
      <c r="E363" s="6" t="s">
        <v>13</v>
      </c>
      <c r="F363" s="5">
        <v>9</v>
      </c>
      <c r="G363" s="5" t="s">
        <v>1179</v>
      </c>
      <c r="H363" s="5" t="s">
        <v>1180</v>
      </c>
      <c r="I363" s="6" t="s">
        <v>109</v>
      </c>
    </row>
    <row r="364" spans="2:9" ht="22.5" x14ac:dyDescent="0.2">
      <c r="B364" s="14">
        <v>43168</v>
      </c>
      <c r="C364" s="6" t="s">
        <v>956</v>
      </c>
      <c r="D364" s="6" t="s">
        <v>229</v>
      </c>
      <c r="E364" s="6" t="s">
        <v>230</v>
      </c>
      <c r="F364" s="5">
        <v>600</v>
      </c>
      <c r="G364" s="5" t="s">
        <v>1181</v>
      </c>
      <c r="H364" s="5" t="s">
        <v>1182</v>
      </c>
      <c r="I364" s="6" t="s">
        <v>16</v>
      </c>
    </row>
    <row r="365" spans="2:9" ht="22.5" x14ac:dyDescent="0.2">
      <c r="B365" s="14">
        <v>43168</v>
      </c>
      <c r="C365" s="6" t="s">
        <v>956</v>
      </c>
      <c r="D365" s="6" t="s">
        <v>1183</v>
      </c>
      <c r="E365" s="6" t="s">
        <v>23</v>
      </c>
      <c r="F365" s="5">
        <v>43</v>
      </c>
      <c r="G365" s="5" t="s">
        <v>347</v>
      </c>
      <c r="H365" s="5" t="s">
        <v>1184</v>
      </c>
      <c r="I365" s="6" t="s">
        <v>1185</v>
      </c>
    </row>
    <row r="366" spans="2:9" ht="22.5" x14ac:dyDescent="0.2">
      <c r="B366" s="14">
        <v>43168</v>
      </c>
      <c r="C366" s="6" t="s">
        <v>956</v>
      </c>
      <c r="D366" s="6" t="s">
        <v>610</v>
      </c>
      <c r="E366" s="6" t="s">
        <v>23</v>
      </c>
      <c r="F366" s="5">
        <v>18</v>
      </c>
      <c r="G366" s="5" t="s">
        <v>1186</v>
      </c>
      <c r="H366" s="5" t="s">
        <v>1187</v>
      </c>
      <c r="I366" s="6" t="s">
        <v>20</v>
      </c>
    </row>
    <row r="367" spans="2:9" ht="22.5" x14ac:dyDescent="0.2">
      <c r="B367" s="14">
        <v>43168</v>
      </c>
      <c r="C367" s="6" t="s">
        <v>956</v>
      </c>
      <c r="D367" s="6" t="s">
        <v>1188</v>
      </c>
      <c r="E367" s="6" t="s">
        <v>28</v>
      </c>
      <c r="F367" s="5">
        <v>40</v>
      </c>
      <c r="G367" s="5" t="s">
        <v>295</v>
      </c>
      <c r="H367" s="5">
        <v>188</v>
      </c>
      <c r="I367" s="6" t="s">
        <v>203</v>
      </c>
    </row>
    <row r="368" spans="2:9" ht="22.5" x14ac:dyDescent="0.2">
      <c r="B368" s="14">
        <v>43168</v>
      </c>
      <c r="C368" s="6" t="s">
        <v>956</v>
      </c>
      <c r="D368" s="6" t="s">
        <v>232</v>
      </c>
      <c r="E368" s="6" t="s">
        <v>125</v>
      </c>
      <c r="F368" s="5">
        <v>138</v>
      </c>
      <c r="G368" s="5" t="s">
        <v>1189</v>
      </c>
      <c r="H368" s="5" t="s">
        <v>1190</v>
      </c>
      <c r="I368" s="6" t="s">
        <v>105</v>
      </c>
    </row>
    <row r="369" spans="2:9" ht="22.5" x14ac:dyDescent="0.2">
      <c r="B369" s="14">
        <v>43168</v>
      </c>
      <c r="C369" s="6" t="s">
        <v>956</v>
      </c>
      <c r="D369" s="6" t="s">
        <v>612</v>
      </c>
      <c r="E369" s="6" t="s">
        <v>125</v>
      </c>
      <c r="F369" s="5">
        <v>75</v>
      </c>
      <c r="G369" s="33">
        <v>1862</v>
      </c>
      <c r="H369" s="5" t="s">
        <v>1191</v>
      </c>
      <c r="I369" s="6" t="s">
        <v>20</v>
      </c>
    </row>
    <row r="370" spans="2:9" ht="22.5" x14ac:dyDescent="0.2">
      <c r="B370" s="14">
        <v>43168</v>
      </c>
      <c r="C370" s="6" t="s">
        <v>956</v>
      </c>
      <c r="D370" s="6" t="s">
        <v>234</v>
      </c>
      <c r="E370" s="6" t="s">
        <v>13</v>
      </c>
      <c r="F370" s="5">
        <v>300</v>
      </c>
      <c r="G370" s="5" t="s">
        <v>1192</v>
      </c>
      <c r="H370" s="5" t="s">
        <v>1193</v>
      </c>
      <c r="I370" s="6" t="s">
        <v>21</v>
      </c>
    </row>
    <row r="371" spans="2:9" ht="22.5" x14ac:dyDescent="0.2">
      <c r="B371" s="14">
        <v>43168</v>
      </c>
      <c r="C371" s="6" t="s">
        <v>956</v>
      </c>
      <c r="D371" s="6" t="s">
        <v>1194</v>
      </c>
      <c r="E371" s="6" t="s">
        <v>13</v>
      </c>
      <c r="F371" s="5">
        <v>60</v>
      </c>
      <c r="G371" s="5" t="s">
        <v>1195</v>
      </c>
      <c r="H371" s="5" t="s">
        <v>1196</v>
      </c>
      <c r="I371" s="6" t="s">
        <v>20</v>
      </c>
    </row>
    <row r="372" spans="2:9" ht="22.5" x14ac:dyDescent="0.2">
      <c r="B372" s="14">
        <v>43168</v>
      </c>
      <c r="C372" s="6" t="s">
        <v>956</v>
      </c>
      <c r="D372" s="6" t="s">
        <v>1197</v>
      </c>
      <c r="E372" s="6" t="s">
        <v>728</v>
      </c>
      <c r="F372" s="5">
        <v>1200</v>
      </c>
      <c r="G372" s="5" t="s">
        <v>1198</v>
      </c>
      <c r="H372" s="5" t="s">
        <v>1199</v>
      </c>
      <c r="I372" s="6" t="s">
        <v>208</v>
      </c>
    </row>
    <row r="373" spans="2:9" ht="22.5" x14ac:dyDescent="0.2">
      <c r="B373" s="14">
        <v>43168</v>
      </c>
      <c r="C373" s="6" t="s">
        <v>956</v>
      </c>
      <c r="D373" s="6" t="s">
        <v>1200</v>
      </c>
      <c r="E373" s="6" t="s">
        <v>1201</v>
      </c>
      <c r="F373" s="5">
        <v>130</v>
      </c>
      <c r="G373" s="5" t="s">
        <v>1019</v>
      </c>
      <c r="H373" s="5">
        <v>728</v>
      </c>
      <c r="I373" s="6" t="s">
        <v>203</v>
      </c>
    </row>
    <row r="374" spans="2:9" ht="22.5" x14ac:dyDescent="0.2">
      <c r="B374" s="14">
        <v>43168</v>
      </c>
      <c r="C374" s="6" t="s">
        <v>956</v>
      </c>
      <c r="D374" s="6" t="s">
        <v>470</v>
      </c>
      <c r="E374" s="6" t="s">
        <v>471</v>
      </c>
      <c r="F374" s="5">
        <v>100</v>
      </c>
      <c r="G374" s="5" t="s">
        <v>1202</v>
      </c>
      <c r="H374" s="5">
        <v>335</v>
      </c>
      <c r="I374" s="6" t="s">
        <v>208</v>
      </c>
    </row>
    <row r="375" spans="2:9" ht="22.5" x14ac:dyDescent="0.2">
      <c r="B375" s="14">
        <v>43168</v>
      </c>
      <c r="C375" s="6" t="s">
        <v>956</v>
      </c>
      <c r="D375" s="6" t="s">
        <v>1203</v>
      </c>
      <c r="E375" s="6" t="s">
        <v>1204</v>
      </c>
      <c r="F375" s="5">
        <v>288</v>
      </c>
      <c r="G375" s="5">
        <v>38</v>
      </c>
      <c r="H375" s="5">
        <v>10944</v>
      </c>
      <c r="I375" s="6" t="s">
        <v>620</v>
      </c>
    </row>
    <row r="376" spans="2:9" ht="22.5" x14ac:dyDescent="0.2">
      <c r="B376" s="14">
        <v>43168</v>
      </c>
      <c r="C376" s="6" t="s">
        <v>956</v>
      </c>
      <c r="D376" s="6" t="s">
        <v>246</v>
      </c>
      <c r="E376" s="6" t="s">
        <v>247</v>
      </c>
      <c r="F376" s="5">
        <v>765</v>
      </c>
      <c r="G376" s="5" t="s">
        <v>248</v>
      </c>
      <c r="H376" s="5" t="s">
        <v>1205</v>
      </c>
      <c r="I376" s="6" t="s">
        <v>18</v>
      </c>
    </row>
    <row r="377" spans="2:9" ht="22.5" x14ac:dyDescent="0.2">
      <c r="B377" s="14">
        <v>43168</v>
      </c>
      <c r="C377" s="6" t="s">
        <v>956</v>
      </c>
      <c r="D377" s="6" t="s">
        <v>1206</v>
      </c>
      <c r="E377" s="6" t="s">
        <v>13</v>
      </c>
      <c r="F377" s="5">
        <v>14</v>
      </c>
      <c r="G377" s="5" t="s">
        <v>354</v>
      </c>
      <c r="H377" s="5" t="s">
        <v>1207</v>
      </c>
      <c r="I377" s="6" t="s">
        <v>214</v>
      </c>
    </row>
    <row r="378" spans="2:9" ht="22.5" x14ac:dyDescent="0.2">
      <c r="B378" s="14">
        <v>43168</v>
      </c>
      <c r="C378" s="6" t="s">
        <v>956</v>
      </c>
      <c r="D378" s="6" t="s">
        <v>1208</v>
      </c>
      <c r="E378" s="6" t="s">
        <v>1209</v>
      </c>
      <c r="F378" s="5">
        <v>1150</v>
      </c>
      <c r="G378" s="5" t="s">
        <v>57</v>
      </c>
      <c r="H378" s="5" t="s">
        <v>1210</v>
      </c>
      <c r="I378" s="6" t="s">
        <v>203</v>
      </c>
    </row>
    <row r="379" spans="2:9" ht="22.5" x14ac:dyDescent="0.2">
      <c r="B379" s="14">
        <v>43168</v>
      </c>
      <c r="C379" s="6" t="s">
        <v>956</v>
      </c>
      <c r="D379" s="6" t="s">
        <v>1211</v>
      </c>
      <c r="E379" s="6" t="s">
        <v>13</v>
      </c>
      <c r="F379" s="5">
        <v>200</v>
      </c>
      <c r="G379" s="5" t="s">
        <v>1212</v>
      </c>
      <c r="H379" s="5" t="s">
        <v>500</v>
      </c>
      <c r="I379" s="6" t="s">
        <v>20</v>
      </c>
    </row>
    <row r="380" spans="2:9" ht="22.5" x14ac:dyDescent="0.2">
      <c r="B380" s="14">
        <v>43168</v>
      </c>
      <c r="C380" s="6" t="s">
        <v>956</v>
      </c>
      <c r="D380" s="6" t="s">
        <v>1213</v>
      </c>
      <c r="E380" s="6" t="s">
        <v>728</v>
      </c>
      <c r="F380" s="5">
        <v>150</v>
      </c>
      <c r="G380" s="5" t="s">
        <v>1214</v>
      </c>
      <c r="H380" s="5" t="s">
        <v>1215</v>
      </c>
      <c r="I380" s="6" t="s">
        <v>18</v>
      </c>
    </row>
    <row r="381" spans="2:9" ht="22.5" x14ac:dyDescent="0.2">
      <c r="B381" s="14">
        <v>43168</v>
      </c>
      <c r="C381" s="6" t="s">
        <v>956</v>
      </c>
      <c r="D381" s="6" t="s">
        <v>1216</v>
      </c>
      <c r="E381" s="6" t="s">
        <v>1217</v>
      </c>
      <c r="F381" s="5">
        <v>120</v>
      </c>
      <c r="G381" s="5" t="s">
        <v>343</v>
      </c>
      <c r="H381" s="5">
        <v>216</v>
      </c>
      <c r="I381" s="6" t="s">
        <v>15</v>
      </c>
    </row>
    <row r="382" spans="2:9" ht="22.5" x14ac:dyDescent="0.2">
      <c r="B382" s="14">
        <v>43168</v>
      </c>
      <c r="C382" s="6" t="s">
        <v>956</v>
      </c>
      <c r="D382" s="6" t="s">
        <v>1218</v>
      </c>
      <c r="E382" s="6" t="s">
        <v>95</v>
      </c>
      <c r="F382" s="5">
        <v>120</v>
      </c>
      <c r="G382" s="5" t="s">
        <v>1219</v>
      </c>
      <c r="H382" s="5">
        <v>696</v>
      </c>
      <c r="I382" s="6" t="s">
        <v>1030</v>
      </c>
    </row>
    <row r="383" spans="2:9" ht="22.5" x14ac:dyDescent="0.2">
      <c r="B383" s="14">
        <v>43168</v>
      </c>
      <c r="C383" s="6" t="s">
        <v>956</v>
      </c>
      <c r="D383" s="6" t="s">
        <v>1220</v>
      </c>
      <c r="E383" s="6" t="s">
        <v>13</v>
      </c>
      <c r="F383" s="5">
        <v>30</v>
      </c>
      <c r="G383" s="5" t="s">
        <v>1221</v>
      </c>
      <c r="H383" s="5" t="s">
        <v>507</v>
      </c>
      <c r="I383" s="6" t="s">
        <v>16</v>
      </c>
    </row>
    <row r="384" spans="2:9" ht="22.5" x14ac:dyDescent="0.2">
      <c r="B384" s="14">
        <v>43168</v>
      </c>
      <c r="C384" s="6" t="s">
        <v>956</v>
      </c>
      <c r="D384" s="6" t="s">
        <v>236</v>
      </c>
      <c r="E384" s="6" t="s">
        <v>13</v>
      </c>
      <c r="F384" s="5">
        <v>480</v>
      </c>
      <c r="G384" s="5" t="s">
        <v>237</v>
      </c>
      <c r="H384" s="5" t="s">
        <v>1050</v>
      </c>
      <c r="I384" s="6" t="s">
        <v>19</v>
      </c>
    </row>
    <row r="385" spans="2:9" ht="22.5" x14ac:dyDescent="0.2">
      <c r="B385" s="14">
        <v>43168</v>
      </c>
      <c r="C385" s="6" t="s">
        <v>956</v>
      </c>
      <c r="D385" s="6" t="s">
        <v>217</v>
      </c>
      <c r="E385" s="6" t="s">
        <v>190</v>
      </c>
      <c r="F385" s="5">
        <v>1000</v>
      </c>
      <c r="G385" s="5" t="s">
        <v>1222</v>
      </c>
      <c r="H385" s="5" t="s">
        <v>1223</v>
      </c>
      <c r="I385" s="6" t="s">
        <v>16</v>
      </c>
    </row>
    <row r="386" spans="2:9" ht="22.5" x14ac:dyDescent="0.2">
      <c r="B386" s="14">
        <v>43168</v>
      </c>
      <c r="C386" s="6" t="s">
        <v>956</v>
      </c>
      <c r="D386" s="6" t="s">
        <v>239</v>
      </c>
      <c r="E386" s="6" t="s">
        <v>190</v>
      </c>
      <c r="F386" s="5">
        <v>6200</v>
      </c>
      <c r="G386" s="5" t="s">
        <v>400</v>
      </c>
      <c r="H386" s="5">
        <v>806</v>
      </c>
      <c r="I386" s="6" t="s">
        <v>628</v>
      </c>
    </row>
    <row r="387" spans="2:9" ht="22.5" x14ac:dyDescent="0.2">
      <c r="B387" s="14">
        <v>43168</v>
      </c>
      <c r="C387" s="6" t="s">
        <v>956</v>
      </c>
      <c r="D387" s="6" t="s">
        <v>249</v>
      </c>
      <c r="E387" s="6" t="s">
        <v>250</v>
      </c>
      <c r="F387" s="5">
        <v>17990</v>
      </c>
      <c r="G387" s="5" t="s">
        <v>251</v>
      </c>
      <c r="H387" s="5">
        <v>23387</v>
      </c>
      <c r="I387" s="6" t="s">
        <v>14</v>
      </c>
    </row>
    <row r="388" spans="2:9" ht="22.5" x14ac:dyDescent="0.2">
      <c r="B388" s="14">
        <v>43168</v>
      </c>
      <c r="C388" s="6" t="s">
        <v>956</v>
      </c>
      <c r="D388" s="6" t="s">
        <v>240</v>
      </c>
      <c r="E388" s="6" t="s">
        <v>241</v>
      </c>
      <c r="F388" s="5">
        <v>2820</v>
      </c>
      <c r="G388" s="5" t="s">
        <v>1224</v>
      </c>
      <c r="H388" s="5" t="s">
        <v>1225</v>
      </c>
      <c r="I388" s="6" t="s">
        <v>15</v>
      </c>
    </row>
    <row r="389" spans="2:9" ht="22.5" x14ac:dyDescent="0.2">
      <c r="B389" s="14">
        <v>43168</v>
      </c>
      <c r="C389" s="6" t="s">
        <v>956</v>
      </c>
      <c r="D389" s="6" t="s">
        <v>243</v>
      </c>
      <c r="E389" s="6" t="s">
        <v>192</v>
      </c>
      <c r="F389" s="5">
        <v>2800</v>
      </c>
      <c r="G389" s="5" t="s">
        <v>345</v>
      </c>
      <c r="H389" s="5">
        <v>4228</v>
      </c>
      <c r="I389" s="6" t="s">
        <v>628</v>
      </c>
    </row>
    <row r="390" spans="2:9" ht="22.5" x14ac:dyDescent="0.2">
      <c r="B390" s="14">
        <v>43168</v>
      </c>
      <c r="C390" s="6" t="s">
        <v>956</v>
      </c>
      <c r="D390" s="6" t="s">
        <v>244</v>
      </c>
      <c r="E390" s="6" t="s">
        <v>130</v>
      </c>
      <c r="F390" s="5">
        <v>30</v>
      </c>
      <c r="G390" s="5" t="s">
        <v>1226</v>
      </c>
      <c r="H390" s="5" t="s">
        <v>1227</v>
      </c>
      <c r="I390" s="6" t="s">
        <v>1030</v>
      </c>
    </row>
    <row r="391" spans="2:9" ht="22.5" x14ac:dyDescent="0.2">
      <c r="B391" s="14">
        <v>43168</v>
      </c>
      <c r="C391" s="6" t="s">
        <v>956</v>
      </c>
      <c r="D391" s="6" t="s">
        <v>253</v>
      </c>
      <c r="E391" s="6" t="s">
        <v>254</v>
      </c>
      <c r="F391" s="5">
        <v>100</v>
      </c>
      <c r="G391" s="5" t="s">
        <v>255</v>
      </c>
      <c r="H391" s="5">
        <v>3210</v>
      </c>
      <c r="I391" s="6" t="s">
        <v>56</v>
      </c>
    </row>
    <row r="392" spans="2:9" ht="22.5" x14ac:dyDescent="0.2">
      <c r="B392" s="14">
        <v>43168</v>
      </c>
      <c r="C392" s="6" t="s">
        <v>956</v>
      </c>
      <c r="D392" s="6" t="s">
        <v>1228</v>
      </c>
      <c r="E392" s="6" t="s">
        <v>13</v>
      </c>
      <c r="F392" s="5">
        <v>200</v>
      </c>
      <c r="G392" s="5" t="s">
        <v>1229</v>
      </c>
      <c r="H392" s="5" t="s">
        <v>1230</v>
      </c>
      <c r="I392" s="6" t="s">
        <v>87</v>
      </c>
    </row>
    <row r="393" spans="2:9" ht="22.5" x14ac:dyDescent="0.2">
      <c r="B393" s="14">
        <v>43168</v>
      </c>
      <c r="C393" s="6" t="s">
        <v>956</v>
      </c>
      <c r="D393" s="6" t="s">
        <v>1231</v>
      </c>
      <c r="E393" s="6" t="s">
        <v>130</v>
      </c>
      <c r="F393" s="5">
        <v>20</v>
      </c>
      <c r="G393" s="5" t="s">
        <v>518</v>
      </c>
      <c r="H393" s="5" t="s">
        <v>1232</v>
      </c>
      <c r="I393" s="6" t="s">
        <v>315</v>
      </c>
    </row>
    <row r="394" spans="2:9" ht="22.5" x14ac:dyDescent="0.2">
      <c r="B394" s="14">
        <v>43168</v>
      </c>
      <c r="C394" s="6" t="s">
        <v>956</v>
      </c>
      <c r="D394" s="6" t="s">
        <v>1233</v>
      </c>
      <c r="E394" s="6" t="s">
        <v>1234</v>
      </c>
      <c r="F394" s="5">
        <v>350</v>
      </c>
      <c r="G394" s="5" t="s">
        <v>1235</v>
      </c>
      <c r="H394" s="5" t="s">
        <v>1236</v>
      </c>
      <c r="I394" s="6" t="s">
        <v>208</v>
      </c>
    </row>
    <row r="395" spans="2:9" ht="22.5" x14ac:dyDescent="0.2">
      <c r="B395" s="14">
        <v>43168</v>
      </c>
      <c r="C395" s="6" t="s">
        <v>956</v>
      </c>
      <c r="D395" s="6" t="s">
        <v>1237</v>
      </c>
      <c r="E395" s="6" t="s">
        <v>393</v>
      </c>
      <c r="F395" s="5">
        <v>8</v>
      </c>
      <c r="G395" s="33">
        <v>12665</v>
      </c>
      <c r="H395" s="5" t="s">
        <v>1238</v>
      </c>
      <c r="I395" s="6" t="s">
        <v>20</v>
      </c>
    </row>
    <row r="396" spans="2:9" ht="22.5" x14ac:dyDescent="0.2">
      <c r="B396" s="14">
        <v>43168</v>
      </c>
      <c r="C396" s="6" t="s">
        <v>956</v>
      </c>
      <c r="D396" s="6" t="s">
        <v>1239</v>
      </c>
      <c r="E396" s="6" t="s">
        <v>13</v>
      </c>
      <c r="F396" s="5">
        <v>400</v>
      </c>
      <c r="G396" s="5" t="s">
        <v>1240</v>
      </c>
      <c r="H396" s="5" t="s">
        <v>1241</v>
      </c>
      <c r="I396" s="6" t="s">
        <v>573</v>
      </c>
    </row>
    <row r="397" spans="2:9" ht="22.5" x14ac:dyDescent="0.2">
      <c r="B397" s="14">
        <v>43168</v>
      </c>
      <c r="C397" s="6" t="s">
        <v>956</v>
      </c>
      <c r="D397" s="6" t="s">
        <v>615</v>
      </c>
      <c r="E397" s="6" t="s">
        <v>25</v>
      </c>
      <c r="F397" s="5">
        <v>400</v>
      </c>
      <c r="G397" s="5" t="s">
        <v>1242</v>
      </c>
      <c r="H397" s="5">
        <v>75</v>
      </c>
      <c r="I397" s="6" t="s">
        <v>19</v>
      </c>
    </row>
    <row r="398" spans="2:9" ht="22.5" x14ac:dyDescent="0.2">
      <c r="B398" s="14">
        <v>43168</v>
      </c>
      <c r="C398" s="6" t="s">
        <v>956</v>
      </c>
      <c r="D398" s="6" t="s">
        <v>1243</v>
      </c>
      <c r="E398" s="6" t="s">
        <v>122</v>
      </c>
      <c r="F398" s="5">
        <v>100</v>
      </c>
      <c r="G398" s="33">
        <v>34447</v>
      </c>
      <c r="H398" s="5" t="s">
        <v>1244</v>
      </c>
      <c r="I398" s="6" t="s">
        <v>87</v>
      </c>
    </row>
    <row r="399" spans="2:9" ht="22.5" x14ac:dyDescent="0.2">
      <c r="B399" s="14">
        <v>43168</v>
      </c>
      <c r="C399" s="6" t="s">
        <v>956</v>
      </c>
      <c r="D399" s="6" t="s">
        <v>259</v>
      </c>
      <c r="E399" s="6" t="s">
        <v>260</v>
      </c>
      <c r="F399" s="5">
        <v>120</v>
      </c>
      <c r="G399" s="5">
        <v>16</v>
      </c>
      <c r="H399" s="5">
        <v>1920</v>
      </c>
      <c r="I399" s="6" t="s">
        <v>620</v>
      </c>
    </row>
    <row r="400" spans="2:9" ht="22.5" x14ac:dyDescent="0.2">
      <c r="B400" s="14">
        <v>43168</v>
      </c>
      <c r="C400" s="6" t="s">
        <v>956</v>
      </c>
      <c r="D400" s="6" t="s">
        <v>220</v>
      </c>
      <c r="E400" s="6" t="s">
        <v>13</v>
      </c>
      <c r="F400" s="5">
        <v>200</v>
      </c>
      <c r="G400" s="5" t="s">
        <v>621</v>
      </c>
      <c r="H400" s="5">
        <v>82</v>
      </c>
      <c r="I400" s="6" t="s">
        <v>573</v>
      </c>
    </row>
    <row r="401" spans="2:9" ht="22.5" x14ac:dyDescent="0.2">
      <c r="B401" s="14">
        <v>43168</v>
      </c>
      <c r="C401" s="6" t="s">
        <v>956</v>
      </c>
      <c r="D401" s="6" t="s">
        <v>102</v>
      </c>
      <c r="E401" s="6" t="s">
        <v>103</v>
      </c>
      <c r="F401" s="5">
        <v>60</v>
      </c>
      <c r="G401" s="5" t="s">
        <v>457</v>
      </c>
      <c r="H401" s="5" t="s">
        <v>799</v>
      </c>
      <c r="I401" s="6" t="s">
        <v>105</v>
      </c>
    </row>
    <row r="402" spans="2:9" ht="22.5" x14ac:dyDescent="0.2">
      <c r="B402" s="14">
        <v>43168</v>
      </c>
      <c r="C402" s="6" t="s">
        <v>956</v>
      </c>
      <c r="D402" s="6" t="s">
        <v>451</v>
      </c>
      <c r="E402" s="6" t="s">
        <v>101</v>
      </c>
      <c r="F402" s="5">
        <v>7560</v>
      </c>
      <c r="G402" s="5" t="s">
        <v>1245</v>
      </c>
      <c r="H402" s="5" t="s">
        <v>1246</v>
      </c>
      <c r="I402" s="6" t="s">
        <v>1185</v>
      </c>
    </row>
    <row r="403" spans="2:9" ht="22.5" x14ac:dyDescent="0.2">
      <c r="B403" s="14">
        <v>43168</v>
      </c>
      <c r="C403" s="6" t="s">
        <v>956</v>
      </c>
      <c r="D403" s="6" t="s">
        <v>258</v>
      </c>
      <c r="E403" s="6" t="s">
        <v>22</v>
      </c>
      <c r="F403" s="5">
        <v>28</v>
      </c>
      <c r="G403" s="5" t="s">
        <v>66</v>
      </c>
      <c r="H403" s="5">
        <v>238</v>
      </c>
      <c r="I403" s="6" t="s">
        <v>20</v>
      </c>
    </row>
    <row r="404" spans="2:9" ht="22.5" x14ac:dyDescent="0.2">
      <c r="B404" s="14">
        <v>43168</v>
      </c>
      <c r="C404" s="6" t="s">
        <v>956</v>
      </c>
      <c r="D404" s="6" t="s">
        <v>219</v>
      </c>
      <c r="E404" s="6" t="s">
        <v>103</v>
      </c>
      <c r="F404" s="5">
        <v>100</v>
      </c>
      <c r="G404" s="5" t="s">
        <v>906</v>
      </c>
      <c r="H404" s="5">
        <v>192</v>
      </c>
      <c r="I404" s="6" t="s">
        <v>573</v>
      </c>
    </row>
    <row r="405" spans="2:9" ht="22.5" x14ac:dyDescent="0.2">
      <c r="B405" s="14">
        <v>43168</v>
      </c>
      <c r="C405" s="6" t="s">
        <v>956</v>
      </c>
      <c r="D405" s="6" t="s">
        <v>622</v>
      </c>
      <c r="E405" s="6" t="s">
        <v>13</v>
      </c>
      <c r="F405" s="5">
        <v>360</v>
      </c>
      <c r="G405" s="5" t="s">
        <v>1247</v>
      </c>
      <c r="H405" s="5" t="s">
        <v>1248</v>
      </c>
      <c r="I405" s="6" t="s">
        <v>573</v>
      </c>
    </row>
    <row r="406" spans="2:9" ht="22.5" x14ac:dyDescent="0.2">
      <c r="B406" s="14">
        <v>43168</v>
      </c>
      <c r="C406" s="6" t="s">
        <v>956</v>
      </c>
      <c r="D406" s="6" t="s">
        <v>261</v>
      </c>
      <c r="E406" s="6" t="s">
        <v>262</v>
      </c>
      <c r="F406" s="5">
        <v>2100</v>
      </c>
      <c r="G406" s="5" t="s">
        <v>1249</v>
      </c>
      <c r="H406" s="5">
        <v>58590</v>
      </c>
      <c r="I406" s="6" t="s">
        <v>193</v>
      </c>
    </row>
    <row r="407" spans="2:9" ht="22.5" x14ac:dyDescent="0.2">
      <c r="B407" s="14">
        <v>43168</v>
      </c>
      <c r="C407" s="6" t="s">
        <v>956</v>
      </c>
      <c r="D407" s="6" t="s">
        <v>263</v>
      </c>
      <c r="E407" s="6" t="s">
        <v>264</v>
      </c>
      <c r="F407" s="5">
        <v>600</v>
      </c>
      <c r="G407" s="5" t="s">
        <v>504</v>
      </c>
      <c r="H407" s="5">
        <v>9240</v>
      </c>
      <c r="I407" s="6" t="s">
        <v>315</v>
      </c>
    </row>
    <row r="408" spans="2:9" ht="22.5" x14ac:dyDescent="0.2">
      <c r="B408" s="14">
        <v>43168</v>
      </c>
      <c r="C408" s="6" t="s">
        <v>956</v>
      </c>
      <c r="D408" s="6" t="s">
        <v>625</v>
      </c>
      <c r="E408" s="6" t="s">
        <v>103</v>
      </c>
      <c r="F408" s="5">
        <v>400</v>
      </c>
      <c r="G408" s="5" t="s">
        <v>1250</v>
      </c>
      <c r="H408" s="5">
        <v>95</v>
      </c>
      <c r="I408" s="6" t="s">
        <v>16</v>
      </c>
    </row>
    <row r="409" spans="2:9" ht="22.5" x14ac:dyDescent="0.2">
      <c r="B409" s="14">
        <v>43168</v>
      </c>
      <c r="C409" s="6" t="s">
        <v>956</v>
      </c>
      <c r="D409" s="6" t="s">
        <v>1251</v>
      </c>
      <c r="E409" s="6" t="s">
        <v>728</v>
      </c>
      <c r="F409" s="5">
        <v>10</v>
      </c>
      <c r="G409" s="5">
        <v>300</v>
      </c>
      <c r="H409" s="5">
        <v>3000</v>
      </c>
      <c r="I409" s="6" t="s">
        <v>1252</v>
      </c>
    </row>
    <row r="410" spans="2:9" ht="22.5" x14ac:dyDescent="0.2">
      <c r="B410" s="14">
        <v>43168</v>
      </c>
      <c r="C410" s="6" t="s">
        <v>956</v>
      </c>
      <c r="D410" s="6" t="s">
        <v>1253</v>
      </c>
      <c r="E410" s="6" t="s">
        <v>103</v>
      </c>
      <c r="F410" s="5">
        <v>2100</v>
      </c>
      <c r="G410" s="5" t="s">
        <v>1254</v>
      </c>
      <c r="H410" s="5">
        <v>1722</v>
      </c>
      <c r="I410" s="6" t="s">
        <v>573</v>
      </c>
    </row>
    <row r="411" spans="2:9" ht="22.5" x14ac:dyDescent="0.2">
      <c r="B411" s="14">
        <v>43168</v>
      </c>
      <c r="C411" s="6" t="s">
        <v>956</v>
      </c>
      <c r="D411" s="6" t="s">
        <v>1255</v>
      </c>
      <c r="E411" s="6" t="s">
        <v>1079</v>
      </c>
      <c r="F411" s="5">
        <v>100</v>
      </c>
      <c r="G411" s="5">
        <v>1</v>
      </c>
      <c r="H411" s="5">
        <v>100</v>
      </c>
      <c r="I411" s="6" t="s">
        <v>1030</v>
      </c>
    </row>
    <row r="412" spans="2:9" ht="22.5" x14ac:dyDescent="0.2">
      <c r="B412" s="14">
        <v>43168</v>
      </c>
      <c r="C412" s="6" t="s">
        <v>956</v>
      </c>
      <c r="D412" s="6" t="s">
        <v>1256</v>
      </c>
      <c r="E412" s="6" t="s">
        <v>1257</v>
      </c>
      <c r="F412" s="5">
        <v>120</v>
      </c>
      <c r="G412" s="5" t="s">
        <v>1258</v>
      </c>
      <c r="H412" s="5" t="s">
        <v>1259</v>
      </c>
      <c r="I412" s="6" t="s">
        <v>208</v>
      </c>
    </row>
    <row r="413" spans="2:9" ht="22.5" x14ac:dyDescent="0.2">
      <c r="B413" s="14">
        <v>43168</v>
      </c>
      <c r="C413" s="6" t="s">
        <v>956</v>
      </c>
      <c r="D413" s="6" t="s">
        <v>627</v>
      </c>
      <c r="E413" s="6" t="s">
        <v>101</v>
      </c>
      <c r="F413" s="5">
        <v>18</v>
      </c>
      <c r="G413" s="33">
        <v>51667</v>
      </c>
      <c r="H413" s="5">
        <v>93</v>
      </c>
      <c r="I413" s="6" t="s">
        <v>19</v>
      </c>
    </row>
    <row r="414" spans="2:9" ht="22.5" x14ac:dyDescent="0.2">
      <c r="B414" s="14">
        <v>43168</v>
      </c>
      <c r="C414" s="6" t="s">
        <v>956</v>
      </c>
      <c r="D414" s="6" t="s">
        <v>231</v>
      </c>
      <c r="E414" s="6" t="s">
        <v>23</v>
      </c>
      <c r="F414" s="5">
        <v>26</v>
      </c>
      <c r="G414" s="5" t="s">
        <v>1260</v>
      </c>
      <c r="H414" s="5" t="s">
        <v>1261</v>
      </c>
      <c r="I414" s="6" t="s">
        <v>98</v>
      </c>
    </row>
    <row r="415" spans="2:9" ht="22.5" x14ac:dyDescent="0.2">
      <c r="B415" s="14">
        <v>43168</v>
      </c>
      <c r="C415" s="6" t="s">
        <v>956</v>
      </c>
      <c r="D415" s="6" t="s">
        <v>1262</v>
      </c>
      <c r="E415" s="6" t="s">
        <v>13</v>
      </c>
      <c r="F415" s="5">
        <v>150</v>
      </c>
      <c r="G415" s="5" t="s">
        <v>1263</v>
      </c>
      <c r="H415" s="5" t="s">
        <v>1151</v>
      </c>
      <c r="I415" s="6" t="s">
        <v>20</v>
      </c>
    </row>
    <row r="416" spans="2:9" ht="22.5" x14ac:dyDescent="0.2">
      <c r="B416" s="14">
        <v>43168</v>
      </c>
      <c r="C416" s="6" t="s">
        <v>956</v>
      </c>
      <c r="D416" s="6" t="s">
        <v>107</v>
      </c>
      <c r="E416" s="6" t="s">
        <v>13</v>
      </c>
      <c r="F416" s="5">
        <v>120</v>
      </c>
      <c r="G416" s="5" t="s">
        <v>108</v>
      </c>
      <c r="H416" s="5" t="s">
        <v>1264</v>
      </c>
      <c r="I416" s="6" t="s">
        <v>98</v>
      </c>
    </row>
    <row r="417" spans="2:9" ht="22.5" x14ac:dyDescent="0.2">
      <c r="B417" s="14">
        <v>43168</v>
      </c>
      <c r="C417" s="6" t="s">
        <v>956</v>
      </c>
      <c r="D417" s="6" t="s">
        <v>100</v>
      </c>
      <c r="E417" s="6" t="s">
        <v>101</v>
      </c>
      <c r="F417" s="5">
        <v>7050</v>
      </c>
      <c r="G417" s="5" t="s">
        <v>772</v>
      </c>
      <c r="H417" s="5" t="s">
        <v>1265</v>
      </c>
      <c r="I417" s="6" t="s">
        <v>208</v>
      </c>
    </row>
    <row r="418" spans="2:9" ht="22.5" x14ac:dyDescent="0.2">
      <c r="B418" s="14">
        <v>43168</v>
      </c>
      <c r="C418" s="6" t="s">
        <v>956</v>
      </c>
      <c r="D418" s="6" t="s">
        <v>1266</v>
      </c>
      <c r="E418" s="6" t="s">
        <v>370</v>
      </c>
      <c r="F418" s="5">
        <v>128</v>
      </c>
      <c r="G418" s="5" t="s">
        <v>1267</v>
      </c>
      <c r="H418" s="5" t="s">
        <v>1268</v>
      </c>
      <c r="I418" s="6" t="s">
        <v>214</v>
      </c>
    </row>
    <row r="419" spans="2:9" ht="22.5" x14ac:dyDescent="0.2">
      <c r="B419" s="14">
        <v>43168</v>
      </c>
      <c r="C419" s="6" t="s">
        <v>956</v>
      </c>
      <c r="D419" s="6" t="s">
        <v>268</v>
      </c>
      <c r="E419" s="6" t="s">
        <v>95</v>
      </c>
      <c r="F419" s="5">
        <v>3660</v>
      </c>
      <c r="G419" s="5" t="s">
        <v>1269</v>
      </c>
      <c r="H419" s="5" t="s">
        <v>1270</v>
      </c>
      <c r="I419" s="6" t="s">
        <v>214</v>
      </c>
    </row>
    <row r="420" spans="2:9" ht="22.5" x14ac:dyDescent="0.2">
      <c r="B420" s="14">
        <v>43168</v>
      </c>
      <c r="C420" s="6" t="s">
        <v>956</v>
      </c>
      <c r="D420" s="6" t="s">
        <v>491</v>
      </c>
      <c r="E420" s="6" t="s">
        <v>95</v>
      </c>
      <c r="F420" s="5">
        <v>400</v>
      </c>
      <c r="G420" s="33">
        <v>1985</v>
      </c>
      <c r="H420" s="5">
        <v>794</v>
      </c>
      <c r="I420" s="6" t="s">
        <v>20</v>
      </c>
    </row>
    <row r="421" spans="2:9" ht="22.5" x14ac:dyDescent="0.2">
      <c r="B421" s="14">
        <v>43168</v>
      </c>
      <c r="C421" s="6" t="s">
        <v>956</v>
      </c>
      <c r="D421" s="6" t="s">
        <v>1271</v>
      </c>
      <c r="E421" s="6" t="s">
        <v>13</v>
      </c>
      <c r="F421" s="5">
        <v>560</v>
      </c>
      <c r="G421" s="5" t="s">
        <v>379</v>
      </c>
      <c r="H421" s="5" t="s">
        <v>1272</v>
      </c>
      <c r="I421" s="6" t="s">
        <v>315</v>
      </c>
    </row>
    <row r="422" spans="2:9" ht="22.5" x14ac:dyDescent="0.2">
      <c r="B422" s="14">
        <v>43168</v>
      </c>
      <c r="C422" s="6" t="s">
        <v>956</v>
      </c>
      <c r="D422" s="6" t="s">
        <v>265</v>
      </c>
      <c r="E422" s="6" t="s">
        <v>13</v>
      </c>
      <c r="F422" s="5">
        <v>500</v>
      </c>
      <c r="G422" s="5" t="s">
        <v>266</v>
      </c>
      <c r="H422" s="5" t="s">
        <v>267</v>
      </c>
      <c r="I422" s="6" t="s">
        <v>21</v>
      </c>
    </row>
    <row r="423" spans="2:9" ht="22.5" x14ac:dyDescent="0.2">
      <c r="B423" s="14">
        <v>43168</v>
      </c>
      <c r="C423" s="6" t="s">
        <v>956</v>
      </c>
      <c r="D423" s="6" t="s">
        <v>245</v>
      </c>
      <c r="E423" s="6" t="s">
        <v>101</v>
      </c>
      <c r="F423" s="5">
        <v>100</v>
      </c>
      <c r="G423" s="33">
        <v>1112</v>
      </c>
      <c r="H423" s="5" t="s">
        <v>1273</v>
      </c>
      <c r="I423" s="6" t="s">
        <v>105</v>
      </c>
    </row>
    <row r="424" spans="2:9" ht="22.5" x14ac:dyDescent="0.2">
      <c r="B424" s="14">
        <v>43168</v>
      </c>
      <c r="C424" s="6" t="s">
        <v>956</v>
      </c>
      <c r="D424" s="6" t="s">
        <v>227</v>
      </c>
      <c r="E424" s="6" t="s">
        <v>190</v>
      </c>
      <c r="F424" s="5">
        <v>600</v>
      </c>
      <c r="G424" s="5" t="s">
        <v>1274</v>
      </c>
      <c r="H424" s="5" t="s">
        <v>1275</v>
      </c>
      <c r="I424" s="6" t="s">
        <v>127</v>
      </c>
    </row>
    <row r="425" spans="2:9" ht="22.5" x14ac:dyDescent="0.2">
      <c r="B425" s="14">
        <v>43168</v>
      </c>
      <c r="C425" s="6" t="s">
        <v>956</v>
      </c>
      <c r="D425" s="6" t="s">
        <v>1276</v>
      </c>
      <c r="E425" s="6" t="s">
        <v>728</v>
      </c>
      <c r="F425" s="5">
        <v>10</v>
      </c>
      <c r="G425" s="5" t="s">
        <v>1277</v>
      </c>
      <c r="H425" s="5" t="s">
        <v>1278</v>
      </c>
      <c r="I425" s="6" t="s">
        <v>670</v>
      </c>
    </row>
    <row r="426" spans="2:9" ht="22.5" x14ac:dyDescent="0.2">
      <c r="B426" s="14">
        <v>43168</v>
      </c>
      <c r="C426" s="6" t="s">
        <v>956</v>
      </c>
      <c r="D426" s="6" t="s">
        <v>1279</v>
      </c>
      <c r="E426" s="6" t="s">
        <v>485</v>
      </c>
      <c r="F426" s="5">
        <v>305</v>
      </c>
      <c r="G426" s="5">
        <v>32</v>
      </c>
      <c r="H426" s="5">
        <v>9760</v>
      </c>
      <c r="I426" s="6" t="s">
        <v>56</v>
      </c>
    </row>
    <row r="427" spans="2:9" ht="22.5" x14ac:dyDescent="0.2">
      <c r="B427" s="14">
        <v>43168</v>
      </c>
      <c r="C427" s="6" t="s">
        <v>956</v>
      </c>
      <c r="D427" s="6" t="s">
        <v>123</v>
      </c>
      <c r="E427" s="6" t="s">
        <v>26</v>
      </c>
      <c r="F427" s="5">
        <v>1499</v>
      </c>
      <c r="G427" s="5" t="s">
        <v>501</v>
      </c>
      <c r="H427" s="5" t="s">
        <v>1280</v>
      </c>
      <c r="I427" s="6" t="s">
        <v>93</v>
      </c>
    </row>
    <row r="428" spans="2:9" ht="22.5" x14ac:dyDescent="0.2">
      <c r="B428" s="14">
        <v>43168</v>
      </c>
      <c r="C428" s="6" t="s">
        <v>956</v>
      </c>
      <c r="D428" s="6" t="s">
        <v>269</v>
      </c>
      <c r="E428" s="6" t="s">
        <v>0</v>
      </c>
      <c r="F428" s="5">
        <v>150</v>
      </c>
      <c r="G428" s="5" t="s">
        <v>1281</v>
      </c>
      <c r="H428" s="5">
        <v>555</v>
      </c>
      <c r="I428" s="6" t="s">
        <v>1282</v>
      </c>
    </row>
    <row r="429" spans="2:9" ht="22.5" x14ac:dyDescent="0.2">
      <c r="B429" s="14">
        <v>43168</v>
      </c>
      <c r="C429" s="6" t="s">
        <v>956</v>
      </c>
      <c r="D429" s="6" t="s">
        <v>124</v>
      </c>
      <c r="E429" s="6" t="s">
        <v>125</v>
      </c>
      <c r="F429" s="5">
        <v>125</v>
      </c>
      <c r="G429" s="5" t="s">
        <v>762</v>
      </c>
      <c r="H429" s="5" t="s">
        <v>1283</v>
      </c>
      <c r="I429" s="6" t="s">
        <v>208</v>
      </c>
    </row>
    <row r="430" spans="2:9" ht="22.5" x14ac:dyDescent="0.2">
      <c r="B430" s="14">
        <v>43168</v>
      </c>
      <c r="C430" s="6" t="s">
        <v>956</v>
      </c>
      <c r="D430" s="6" t="s">
        <v>128</v>
      </c>
      <c r="E430" s="6" t="s">
        <v>26</v>
      </c>
      <c r="F430" s="5">
        <v>338</v>
      </c>
      <c r="G430" s="5" t="s">
        <v>569</v>
      </c>
      <c r="H430" s="5" t="s">
        <v>1284</v>
      </c>
      <c r="I430" s="6" t="s">
        <v>21</v>
      </c>
    </row>
    <row r="431" spans="2:9" ht="22.5" x14ac:dyDescent="0.2">
      <c r="B431" s="14">
        <v>43168</v>
      </c>
      <c r="C431" s="6" t="s">
        <v>956</v>
      </c>
      <c r="D431" s="6" t="s">
        <v>119</v>
      </c>
      <c r="E431" s="6" t="s">
        <v>26</v>
      </c>
      <c r="F431" s="5">
        <v>511</v>
      </c>
      <c r="G431" s="5" t="s">
        <v>1285</v>
      </c>
      <c r="H431" s="5" t="s">
        <v>1286</v>
      </c>
      <c r="I431" s="6" t="s">
        <v>628</v>
      </c>
    </row>
    <row r="432" spans="2:9" ht="22.5" x14ac:dyDescent="0.2">
      <c r="B432" s="14">
        <v>43168</v>
      </c>
      <c r="C432" s="6" t="s">
        <v>956</v>
      </c>
      <c r="D432" s="6" t="s">
        <v>129</v>
      </c>
      <c r="E432" s="6" t="s">
        <v>130</v>
      </c>
      <c r="F432" s="5">
        <v>170</v>
      </c>
      <c r="G432" s="33">
        <v>74113</v>
      </c>
      <c r="H432" s="5" t="s">
        <v>1287</v>
      </c>
      <c r="I432" s="6" t="s">
        <v>87</v>
      </c>
    </row>
    <row r="433" spans="2:9" ht="22.5" x14ac:dyDescent="0.2">
      <c r="B433" s="14">
        <v>43168</v>
      </c>
      <c r="C433" s="6" t="s">
        <v>956</v>
      </c>
      <c r="D433" s="6" t="s">
        <v>132</v>
      </c>
      <c r="E433" s="6" t="s">
        <v>0</v>
      </c>
      <c r="F433" s="5">
        <v>20</v>
      </c>
      <c r="G433" s="5">
        <v>60</v>
      </c>
      <c r="H433" s="5">
        <v>1200</v>
      </c>
      <c r="I433" s="6" t="s">
        <v>1091</v>
      </c>
    </row>
    <row r="434" spans="2:9" ht="22.5" x14ac:dyDescent="0.2">
      <c r="B434" s="14">
        <v>43168</v>
      </c>
      <c r="C434" s="6" t="s">
        <v>956</v>
      </c>
      <c r="D434" s="6" t="s">
        <v>1288</v>
      </c>
      <c r="E434" s="6" t="s">
        <v>0</v>
      </c>
      <c r="F434" s="5">
        <v>48</v>
      </c>
      <c r="G434" s="5">
        <v>83</v>
      </c>
      <c r="H434" s="5">
        <v>3984</v>
      </c>
      <c r="I434" s="6" t="s">
        <v>1289</v>
      </c>
    </row>
    <row r="435" spans="2:9" ht="22.5" x14ac:dyDescent="0.2">
      <c r="B435" s="14">
        <v>43168</v>
      </c>
      <c r="C435" s="6" t="s">
        <v>956</v>
      </c>
      <c r="D435" s="6" t="s">
        <v>629</v>
      </c>
      <c r="E435" s="6" t="s">
        <v>0</v>
      </c>
      <c r="F435" s="5">
        <v>1</v>
      </c>
      <c r="G435" s="33">
        <v>2078321</v>
      </c>
      <c r="H435" s="5" t="s">
        <v>137</v>
      </c>
      <c r="I435" s="6" t="s">
        <v>17</v>
      </c>
    </row>
    <row r="436" spans="2:9" ht="22.5" x14ac:dyDescent="0.2">
      <c r="B436" s="14">
        <v>43168</v>
      </c>
      <c r="C436" s="6" t="s">
        <v>956</v>
      </c>
      <c r="D436" s="6" t="s">
        <v>182</v>
      </c>
      <c r="E436" s="6" t="s">
        <v>0</v>
      </c>
      <c r="F436" s="5">
        <v>30</v>
      </c>
      <c r="G436" s="5">
        <v>16</v>
      </c>
      <c r="H436" s="5">
        <v>480</v>
      </c>
      <c r="I436" s="6" t="s">
        <v>17</v>
      </c>
    </row>
    <row r="437" spans="2:9" ht="22.5" x14ac:dyDescent="0.2">
      <c r="B437" s="14">
        <v>43168</v>
      </c>
      <c r="C437" s="6" t="s">
        <v>956</v>
      </c>
      <c r="D437" s="6" t="s">
        <v>152</v>
      </c>
      <c r="E437" s="6" t="s">
        <v>23</v>
      </c>
      <c r="F437" s="5">
        <v>120</v>
      </c>
      <c r="G437" s="5" t="s">
        <v>1290</v>
      </c>
      <c r="H437" s="5" t="s">
        <v>1291</v>
      </c>
      <c r="I437" s="6" t="s">
        <v>15</v>
      </c>
    </row>
    <row r="438" spans="2:9" ht="22.5" x14ac:dyDescent="0.2">
      <c r="B438" s="14">
        <v>43168</v>
      </c>
      <c r="C438" s="6" t="s">
        <v>956</v>
      </c>
      <c r="D438" s="6" t="s">
        <v>136</v>
      </c>
      <c r="E438" s="6" t="s">
        <v>0</v>
      </c>
      <c r="F438" s="5">
        <v>3</v>
      </c>
      <c r="G438" s="33">
        <v>2078321</v>
      </c>
      <c r="H438" s="5" t="s">
        <v>1292</v>
      </c>
      <c r="I438" s="6" t="s">
        <v>17</v>
      </c>
    </row>
    <row r="439" spans="2:9" ht="22.5" x14ac:dyDescent="0.2">
      <c r="B439" s="14">
        <v>43168</v>
      </c>
      <c r="C439" s="6" t="s">
        <v>956</v>
      </c>
      <c r="D439" s="6" t="s">
        <v>630</v>
      </c>
      <c r="E439" s="6" t="s">
        <v>0</v>
      </c>
      <c r="F439" s="5">
        <v>70</v>
      </c>
      <c r="G439" s="5">
        <v>16</v>
      </c>
      <c r="H439" s="5">
        <v>1120</v>
      </c>
      <c r="I439" s="6" t="s">
        <v>17</v>
      </c>
    </row>
    <row r="440" spans="2:9" ht="22.5" x14ac:dyDescent="0.2">
      <c r="B440" s="14">
        <v>43168</v>
      </c>
      <c r="C440" s="6" t="s">
        <v>956</v>
      </c>
      <c r="D440" s="6" t="s">
        <v>631</v>
      </c>
      <c r="E440" s="6" t="s">
        <v>0</v>
      </c>
      <c r="F440" s="5">
        <v>50</v>
      </c>
      <c r="G440" s="5">
        <v>16</v>
      </c>
      <c r="H440" s="5">
        <v>800</v>
      </c>
      <c r="I440" s="6" t="s">
        <v>17</v>
      </c>
    </row>
    <row r="441" spans="2:9" ht="22.5" x14ac:dyDescent="0.2">
      <c r="B441" s="14">
        <v>43168</v>
      </c>
      <c r="C441" s="6" t="s">
        <v>956</v>
      </c>
      <c r="D441" s="6" t="s">
        <v>139</v>
      </c>
      <c r="E441" s="6" t="s">
        <v>0</v>
      </c>
      <c r="F441" s="5">
        <v>20</v>
      </c>
      <c r="G441" s="5">
        <v>16</v>
      </c>
      <c r="H441" s="5">
        <v>320</v>
      </c>
      <c r="I441" s="6" t="s">
        <v>17</v>
      </c>
    </row>
    <row r="442" spans="2:9" ht="22.5" x14ac:dyDescent="0.2">
      <c r="B442" s="14">
        <v>43168</v>
      </c>
      <c r="C442" s="6" t="s">
        <v>956</v>
      </c>
      <c r="D442" s="6" t="s">
        <v>140</v>
      </c>
      <c r="E442" s="6" t="s">
        <v>0</v>
      </c>
      <c r="F442" s="5">
        <v>10</v>
      </c>
      <c r="G442" s="5" t="s">
        <v>1043</v>
      </c>
      <c r="H442" s="5" t="s">
        <v>1293</v>
      </c>
      <c r="I442" s="6" t="s">
        <v>17</v>
      </c>
    </row>
    <row r="443" spans="2:9" ht="22.5" x14ac:dyDescent="0.2">
      <c r="B443" s="14">
        <v>43168</v>
      </c>
      <c r="C443" s="6" t="s">
        <v>956</v>
      </c>
      <c r="D443" s="6" t="s">
        <v>160</v>
      </c>
      <c r="E443" s="6" t="s">
        <v>161</v>
      </c>
      <c r="F443" s="5">
        <v>12</v>
      </c>
      <c r="G443" s="5">
        <v>155</v>
      </c>
      <c r="H443" s="5">
        <v>1860</v>
      </c>
      <c r="I443" s="6" t="s">
        <v>93</v>
      </c>
    </row>
    <row r="444" spans="2:9" ht="22.5" x14ac:dyDescent="0.2">
      <c r="B444" s="14">
        <v>43168</v>
      </c>
      <c r="C444" s="6" t="s">
        <v>956</v>
      </c>
      <c r="D444" s="6" t="s">
        <v>142</v>
      </c>
      <c r="E444" s="6" t="s">
        <v>0</v>
      </c>
      <c r="F444" s="5">
        <v>60</v>
      </c>
      <c r="G444" s="5" t="s">
        <v>143</v>
      </c>
      <c r="H444" s="5" t="s">
        <v>1294</v>
      </c>
      <c r="I444" s="6" t="s">
        <v>109</v>
      </c>
    </row>
    <row r="445" spans="2:9" ht="22.5" x14ac:dyDescent="0.2">
      <c r="B445" s="14">
        <v>43168</v>
      </c>
      <c r="C445" s="6" t="s">
        <v>956</v>
      </c>
      <c r="D445" s="6" t="s">
        <v>1295</v>
      </c>
      <c r="E445" s="6" t="s">
        <v>0</v>
      </c>
      <c r="F445" s="5">
        <v>100</v>
      </c>
      <c r="G445" s="5" t="s">
        <v>286</v>
      </c>
      <c r="H445" s="5">
        <v>315</v>
      </c>
      <c r="I445" s="6" t="s">
        <v>17</v>
      </c>
    </row>
    <row r="446" spans="2:9" ht="22.5" x14ac:dyDescent="0.2">
      <c r="B446" s="14">
        <v>43168</v>
      </c>
      <c r="C446" s="6" t="s">
        <v>956</v>
      </c>
      <c r="D446" s="6" t="s">
        <v>141</v>
      </c>
      <c r="E446" s="6" t="s">
        <v>0</v>
      </c>
      <c r="F446" s="5">
        <v>10</v>
      </c>
      <c r="G446" s="5" t="s">
        <v>1296</v>
      </c>
      <c r="H446" s="5" t="s">
        <v>1297</v>
      </c>
      <c r="I446" s="6" t="s">
        <v>90</v>
      </c>
    </row>
    <row r="447" spans="2:9" ht="22.5" x14ac:dyDescent="0.2">
      <c r="B447" s="14">
        <v>43168</v>
      </c>
      <c r="C447" s="6" t="s">
        <v>956</v>
      </c>
      <c r="D447" s="6" t="s">
        <v>149</v>
      </c>
      <c r="E447" s="6" t="s">
        <v>0</v>
      </c>
      <c r="F447" s="5">
        <v>1300</v>
      </c>
      <c r="G447" s="5" t="s">
        <v>419</v>
      </c>
      <c r="H447" s="5">
        <v>1287</v>
      </c>
      <c r="I447" s="6" t="s">
        <v>120</v>
      </c>
    </row>
    <row r="448" spans="2:9" ht="22.5" x14ac:dyDescent="0.2">
      <c r="B448" s="14">
        <v>43168</v>
      </c>
      <c r="C448" s="6" t="s">
        <v>956</v>
      </c>
      <c r="D448" s="6" t="s">
        <v>151</v>
      </c>
      <c r="E448" s="6" t="s">
        <v>22</v>
      </c>
      <c r="F448" s="5">
        <v>468</v>
      </c>
      <c r="G448" s="5" t="s">
        <v>611</v>
      </c>
      <c r="H448" s="5" t="s">
        <v>1298</v>
      </c>
      <c r="I448" s="6" t="s">
        <v>15</v>
      </c>
    </row>
    <row r="449" spans="2:9" ht="22.5" x14ac:dyDescent="0.2">
      <c r="B449" s="14">
        <v>43168</v>
      </c>
      <c r="C449" s="6" t="s">
        <v>956</v>
      </c>
      <c r="D449" s="6" t="s">
        <v>632</v>
      </c>
      <c r="E449" s="6" t="s">
        <v>23</v>
      </c>
      <c r="F449" s="5">
        <v>24</v>
      </c>
      <c r="G449" s="5" t="s">
        <v>633</v>
      </c>
      <c r="H449" s="5" t="s">
        <v>1299</v>
      </c>
      <c r="I449" s="6" t="s">
        <v>628</v>
      </c>
    </row>
    <row r="450" spans="2:9" ht="22.5" x14ac:dyDescent="0.2">
      <c r="B450" s="14">
        <v>43168</v>
      </c>
      <c r="C450" s="6" t="s">
        <v>956</v>
      </c>
      <c r="D450" s="6" t="s">
        <v>27</v>
      </c>
      <c r="E450" s="6" t="s">
        <v>22</v>
      </c>
      <c r="F450" s="5">
        <v>1008</v>
      </c>
      <c r="G450" s="5" t="s">
        <v>411</v>
      </c>
      <c r="H450" s="5" t="s">
        <v>1300</v>
      </c>
      <c r="I450" s="6" t="s">
        <v>573</v>
      </c>
    </row>
    <row r="451" spans="2:9" ht="22.5" x14ac:dyDescent="0.2">
      <c r="B451" s="14">
        <v>43168</v>
      </c>
      <c r="C451" s="6" t="s">
        <v>956</v>
      </c>
      <c r="D451" s="6" t="s">
        <v>468</v>
      </c>
      <c r="E451" s="6" t="s">
        <v>22</v>
      </c>
      <c r="F451" s="5">
        <v>810</v>
      </c>
      <c r="G451" s="5" t="s">
        <v>1301</v>
      </c>
      <c r="H451" s="5" t="s">
        <v>1302</v>
      </c>
      <c r="I451" s="6" t="s">
        <v>56</v>
      </c>
    </row>
    <row r="452" spans="2:9" ht="22.5" x14ac:dyDescent="0.2">
      <c r="B452" s="14">
        <v>43168</v>
      </c>
      <c r="C452" s="6" t="s">
        <v>956</v>
      </c>
      <c r="D452" s="6" t="s">
        <v>156</v>
      </c>
      <c r="E452" s="6" t="s">
        <v>157</v>
      </c>
      <c r="F452" s="5">
        <v>12</v>
      </c>
      <c r="G452" s="5" t="s">
        <v>1303</v>
      </c>
      <c r="H452" s="5" t="s">
        <v>1304</v>
      </c>
      <c r="I452" s="6" t="s">
        <v>1021</v>
      </c>
    </row>
    <row r="453" spans="2:9" ht="22.5" x14ac:dyDescent="0.2">
      <c r="B453" s="14">
        <v>43168</v>
      </c>
      <c r="C453" s="6" t="s">
        <v>956</v>
      </c>
      <c r="D453" s="6" t="s">
        <v>158</v>
      </c>
      <c r="E453" s="6" t="s">
        <v>23</v>
      </c>
      <c r="F453" s="5">
        <v>27</v>
      </c>
      <c r="G453" s="5" t="s">
        <v>1305</v>
      </c>
      <c r="H453" s="5" t="s">
        <v>1306</v>
      </c>
      <c r="I453" s="6" t="s">
        <v>349</v>
      </c>
    </row>
    <row r="454" spans="2:9" ht="22.5" x14ac:dyDescent="0.2">
      <c r="B454" s="14">
        <v>43168</v>
      </c>
      <c r="C454" s="6" t="s">
        <v>956</v>
      </c>
      <c r="D454" s="6" t="s">
        <v>145</v>
      </c>
      <c r="E454" s="6" t="s">
        <v>0</v>
      </c>
      <c r="F454" s="5">
        <v>100</v>
      </c>
      <c r="G454" s="5" t="s">
        <v>294</v>
      </c>
      <c r="H454" s="5">
        <v>47</v>
      </c>
      <c r="I454" s="6" t="s">
        <v>573</v>
      </c>
    </row>
    <row r="455" spans="2:9" ht="22.5" x14ac:dyDescent="0.2">
      <c r="B455" s="14">
        <v>43168</v>
      </c>
      <c r="C455" s="6" t="s">
        <v>956</v>
      </c>
      <c r="D455" s="6" t="s">
        <v>638</v>
      </c>
      <c r="E455" s="6" t="s">
        <v>0</v>
      </c>
      <c r="F455" s="5">
        <v>120</v>
      </c>
      <c r="G455" s="5" t="s">
        <v>286</v>
      </c>
      <c r="H455" s="5">
        <v>378</v>
      </c>
      <c r="I455" s="6" t="s">
        <v>17</v>
      </c>
    </row>
    <row r="456" spans="2:9" ht="22.5" x14ac:dyDescent="0.2">
      <c r="B456" s="14">
        <v>43168</v>
      </c>
      <c r="C456" s="6" t="s">
        <v>956</v>
      </c>
      <c r="D456" s="6" t="s">
        <v>144</v>
      </c>
      <c r="E456" s="6" t="s">
        <v>0</v>
      </c>
      <c r="F456" s="5">
        <v>18</v>
      </c>
      <c r="G456" s="5" t="s">
        <v>1296</v>
      </c>
      <c r="H456" s="5" t="s">
        <v>1307</v>
      </c>
      <c r="I456" s="6" t="s">
        <v>90</v>
      </c>
    </row>
    <row r="457" spans="2:9" ht="22.5" x14ac:dyDescent="0.2">
      <c r="B457" s="14">
        <v>43168</v>
      </c>
      <c r="C457" s="6" t="s">
        <v>956</v>
      </c>
      <c r="D457" s="6" t="s">
        <v>1308</v>
      </c>
      <c r="E457" s="6" t="s">
        <v>0</v>
      </c>
      <c r="F457" s="5">
        <v>5</v>
      </c>
      <c r="G457" s="5" t="s">
        <v>1309</v>
      </c>
      <c r="H457" s="5" t="s">
        <v>1310</v>
      </c>
      <c r="I457" s="6" t="s">
        <v>17</v>
      </c>
    </row>
    <row r="458" spans="2:9" ht="22.5" x14ac:dyDescent="0.2">
      <c r="B458" s="14">
        <v>43168</v>
      </c>
      <c r="C458" s="6" t="s">
        <v>956</v>
      </c>
      <c r="D458" s="6" t="s">
        <v>1311</v>
      </c>
      <c r="E458" s="6" t="s">
        <v>0</v>
      </c>
      <c r="F458" s="5">
        <v>20</v>
      </c>
      <c r="G458" s="5">
        <v>27</v>
      </c>
      <c r="H458" s="5">
        <v>540</v>
      </c>
      <c r="I458" s="6" t="s">
        <v>670</v>
      </c>
    </row>
    <row r="459" spans="2:9" ht="22.5" x14ac:dyDescent="0.2">
      <c r="B459" s="14">
        <v>43168</v>
      </c>
      <c r="C459" s="6" t="s">
        <v>956</v>
      </c>
      <c r="D459" s="6" t="s">
        <v>1312</v>
      </c>
      <c r="E459" s="6" t="s">
        <v>0</v>
      </c>
      <c r="F459" s="5">
        <v>10</v>
      </c>
      <c r="G459" s="5" t="s">
        <v>1313</v>
      </c>
      <c r="H459" s="5" t="s">
        <v>1314</v>
      </c>
      <c r="I459" s="6" t="s">
        <v>573</v>
      </c>
    </row>
    <row r="460" spans="2:9" ht="22.5" x14ac:dyDescent="0.2">
      <c r="B460" s="14">
        <v>43168</v>
      </c>
      <c r="C460" s="6" t="s">
        <v>956</v>
      </c>
      <c r="D460" s="6" t="s">
        <v>146</v>
      </c>
      <c r="E460" s="6" t="s">
        <v>0</v>
      </c>
      <c r="F460" s="5">
        <v>960</v>
      </c>
      <c r="G460" s="5" t="s">
        <v>116</v>
      </c>
      <c r="H460" s="5" t="s">
        <v>1315</v>
      </c>
      <c r="I460" s="6" t="s">
        <v>573</v>
      </c>
    </row>
    <row r="461" spans="2:9" ht="22.5" x14ac:dyDescent="0.2">
      <c r="B461" s="14">
        <v>43168</v>
      </c>
      <c r="C461" s="6" t="s">
        <v>956</v>
      </c>
      <c r="D461" s="6" t="s">
        <v>1316</v>
      </c>
      <c r="E461" s="6" t="s">
        <v>13</v>
      </c>
      <c r="F461" s="5">
        <v>270</v>
      </c>
      <c r="G461" s="5" t="s">
        <v>1317</v>
      </c>
      <c r="H461" s="5" t="s">
        <v>1318</v>
      </c>
      <c r="I461" s="6" t="s">
        <v>109</v>
      </c>
    </row>
    <row r="462" spans="2:9" ht="22.5" x14ac:dyDescent="0.2">
      <c r="B462" s="14">
        <v>43168</v>
      </c>
      <c r="C462" s="6" t="s">
        <v>956</v>
      </c>
      <c r="D462" s="6" t="s">
        <v>1319</v>
      </c>
      <c r="E462" s="6" t="s">
        <v>13</v>
      </c>
      <c r="F462" s="5">
        <v>240</v>
      </c>
      <c r="G462" s="5" t="s">
        <v>1320</v>
      </c>
      <c r="H462" s="5" t="s">
        <v>1321</v>
      </c>
      <c r="I462" s="6" t="s">
        <v>20</v>
      </c>
    </row>
    <row r="463" spans="2:9" ht="22.5" x14ac:dyDescent="0.2">
      <c r="B463" s="14">
        <v>43168</v>
      </c>
      <c r="C463" s="6" t="s">
        <v>956</v>
      </c>
      <c r="D463" s="6" t="s">
        <v>1322</v>
      </c>
      <c r="E463" s="6" t="s">
        <v>1323</v>
      </c>
      <c r="F463" s="5">
        <v>10</v>
      </c>
      <c r="G463" s="5" t="s">
        <v>1324</v>
      </c>
      <c r="H463" s="5">
        <v>2548</v>
      </c>
      <c r="I463" s="6" t="s">
        <v>18</v>
      </c>
    </row>
    <row r="464" spans="2:9" ht="22.5" x14ac:dyDescent="0.2">
      <c r="B464" s="14">
        <v>43168</v>
      </c>
      <c r="C464" s="6" t="s">
        <v>956</v>
      </c>
      <c r="D464" s="6" t="s">
        <v>1325</v>
      </c>
      <c r="E464" s="6" t="s">
        <v>0</v>
      </c>
      <c r="F464" s="5">
        <v>30</v>
      </c>
      <c r="G464" s="5">
        <v>122</v>
      </c>
      <c r="H464" s="5">
        <v>3660</v>
      </c>
      <c r="I464" s="6" t="s">
        <v>1000</v>
      </c>
    </row>
    <row r="465" spans="2:9" ht="22.5" x14ac:dyDescent="0.2">
      <c r="B465" s="14">
        <v>43168</v>
      </c>
      <c r="C465" s="6" t="s">
        <v>956</v>
      </c>
      <c r="D465" s="6" t="s">
        <v>138</v>
      </c>
      <c r="E465" s="6" t="s">
        <v>0</v>
      </c>
      <c r="F465" s="5">
        <v>3</v>
      </c>
      <c r="G465" s="33">
        <v>2078321</v>
      </c>
      <c r="H465" s="5" t="s">
        <v>1292</v>
      </c>
      <c r="I465" s="6" t="s">
        <v>17</v>
      </c>
    </row>
    <row r="466" spans="2:9" ht="22.5" x14ac:dyDescent="0.2">
      <c r="B466" s="14">
        <v>43168</v>
      </c>
      <c r="C466" s="6" t="s">
        <v>956</v>
      </c>
      <c r="D466" s="6" t="s">
        <v>1326</v>
      </c>
      <c r="E466" s="6" t="s">
        <v>0</v>
      </c>
      <c r="F466" s="5">
        <v>200</v>
      </c>
      <c r="G466" s="5" t="s">
        <v>1100</v>
      </c>
      <c r="H466" s="5" t="s">
        <v>1327</v>
      </c>
      <c r="I466" s="6" t="s">
        <v>16</v>
      </c>
    </row>
    <row r="467" spans="2:9" ht="22.5" x14ac:dyDescent="0.2">
      <c r="B467" s="14">
        <v>43168</v>
      </c>
      <c r="C467" s="6" t="s">
        <v>956</v>
      </c>
      <c r="D467" s="6" t="s">
        <v>133</v>
      </c>
      <c r="E467" s="6" t="s">
        <v>0</v>
      </c>
      <c r="F467" s="5">
        <v>354</v>
      </c>
      <c r="G467" s="5" t="s">
        <v>134</v>
      </c>
      <c r="H467" s="5" t="s">
        <v>1328</v>
      </c>
      <c r="I467" s="6" t="s">
        <v>135</v>
      </c>
    </row>
    <row r="468" spans="2:9" ht="22.5" x14ac:dyDescent="0.2">
      <c r="B468" s="14">
        <v>43168</v>
      </c>
      <c r="C468" s="6" t="s">
        <v>956</v>
      </c>
      <c r="D468" s="6" t="s">
        <v>1329</v>
      </c>
      <c r="E468" s="6" t="s">
        <v>13</v>
      </c>
      <c r="F468" s="5">
        <v>100</v>
      </c>
      <c r="G468" s="5" t="s">
        <v>1330</v>
      </c>
      <c r="H468" s="5" t="s">
        <v>1331</v>
      </c>
      <c r="I468" s="6" t="s">
        <v>20</v>
      </c>
    </row>
    <row r="469" spans="2:9" ht="22.5" x14ac:dyDescent="0.2">
      <c r="B469" s="14">
        <v>43168</v>
      </c>
      <c r="C469" s="6" t="s">
        <v>956</v>
      </c>
      <c r="D469" s="6" t="s">
        <v>399</v>
      </c>
      <c r="E469" s="6" t="s">
        <v>13</v>
      </c>
      <c r="F469" s="5">
        <v>150</v>
      </c>
      <c r="G469" s="5" t="s">
        <v>1332</v>
      </c>
      <c r="H469" s="5" t="s">
        <v>235</v>
      </c>
      <c r="I469" s="6" t="s">
        <v>573</v>
      </c>
    </row>
    <row r="470" spans="2:9" ht="22.5" x14ac:dyDescent="0.2">
      <c r="B470" s="14">
        <v>43168</v>
      </c>
      <c r="C470" s="6" t="s">
        <v>956</v>
      </c>
      <c r="D470" s="6" t="s">
        <v>1333</v>
      </c>
      <c r="E470" s="6" t="s">
        <v>95</v>
      </c>
      <c r="F470" s="5">
        <v>25</v>
      </c>
      <c r="G470" s="5">
        <v>42</v>
      </c>
      <c r="H470" s="5">
        <v>1050</v>
      </c>
      <c r="I470" s="6" t="s">
        <v>1030</v>
      </c>
    </row>
    <row r="471" spans="2:9" ht="22.5" x14ac:dyDescent="0.2">
      <c r="B471" s="14">
        <v>43168</v>
      </c>
      <c r="C471" s="6" t="s">
        <v>956</v>
      </c>
      <c r="D471" s="6" t="s">
        <v>1334</v>
      </c>
      <c r="E471" s="6" t="s">
        <v>13</v>
      </c>
      <c r="F471" s="5">
        <v>400</v>
      </c>
      <c r="G471" s="5" t="s">
        <v>1335</v>
      </c>
      <c r="H471" s="5" t="s">
        <v>515</v>
      </c>
      <c r="I471" s="6" t="s">
        <v>20</v>
      </c>
    </row>
    <row r="472" spans="2:9" ht="22.5" x14ac:dyDescent="0.2">
      <c r="B472" s="14">
        <v>43168</v>
      </c>
      <c r="C472" s="6" t="s">
        <v>956</v>
      </c>
      <c r="D472" s="6" t="s">
        <v>1336</v>
      </c>
      <c r="E472" s="6" t="s">
        <v>13</v>
      </c>
      <c r="F472" s="5">
        <v>864</v>
      </c>
      <c r="G472" s="5" t="s">
        <v>1337</v>
      </c>
      <c r="H472" s="5" t="s">
        <v>1338</v>
      </c>
      <c r="I472" s="6" t="s">
        <v>87</v>
      </c>
    </row>
    <row r="473" spans="2:9" ht="22.5" x14ac:dyDescent="0.2">
      <c r="B473" s="14">
        <v>43168</v>
      </c>
      <c r="C473" s="6" t="s">
        <v>956</v>
      </c>
      <c r="D473" s="6" t="s">
        <v>1339</v>
      </c>
      <c r="E473" s="6" t="s">
        <v>13</v>
      </c>
      <c r="F473" s="5">
        <v>200</v>
      </c>
      <c r="G473" s="5" t="s">
        <v>1340</v>
      </c>
      <c r="H473" s="5" t="s">
        <v>1341</v>
      </c>
      <c r="I473" s="6" t="s">
        <v>20</v>
      </c>
    </row>
    <row r="474" spans="2:9" ht="22.5" x14ac:dyDescent="0.2">
      <c r="B474" s="14">
        <v>43168</v>
      </c>
      <c r="C474" s="6" t="s">
        <v>956</v>
      </c>
      <c r="D474" s="6" t="s">
        <v>1342</v>
      </c>
      <c r="E474" s="6" t="s">
        <v>13</v>
      </c>
      <c r="F474" s="5">
        <v>200</v>
      </c>
      <c r="G474" s="5" t="s">
        <v>506</v>
      </c>
      <c r="H474" s="5">
        <v>16</v>
      </c>
      <c r="I474" s="6" t="s">
        <v>1030</v>
      </c>
    </row>
    <row r="475" spans="2:9" ht="22.5" x14ac:dyDescent="0.2">
      <c r="B475" s="14">
        <v>43168</v>
      </c>
      <c r="C475" s="6" t="s">
        <v>956</v>
      </c>
      <c r="D475" s="6" t="s">
        <v>1343</v>
      </c>
      <c r="E475" s="6" t="s">
        <v>95</v>
      </c>
      <c r="F475" s="5">
        <v>300</v>
      </c>
      <c r="G475" s="33">
        <v>12695</v>
      </c>
      <c r="H475" s="5" t="s">
        <v>1344</v>
      </c>
      <c r="I475" s="6" t="s">
        <v>20</v>
      </c>
    </row>
    <row r="476" spans="2:9" ht="22.5" x14ac:dyDescent="0.2">
      <c r="B476" s="14">
        <v>43168</v>
      </c>
      <c r="C476" s="6" t="s">
        <v>956</v>
      </c>
      <c r="D476" s="6" t="s">
        <v>482</v>
      </c>
      <c r="E476" s="6" t="s">
        <v>13</v>
      </c>
      <c r="F476" s="5">
        <v>200</v>
      </c>
      <c r="G476" s="5" t="s">
        <v>1345</v>
      </c>
      <c r="H476" s="5" t="s">
        <v>1346</v>
      </c>
      <c r="I476" s="6" t="s">
        <v>1030</v>
      </c>
    </row>
    <row r="477" spans="2:9" ht="22.5" x14ac:dyDescent="0.2">
      <c r="B477" s="14">
        <v>43168</v>
      </c>
      <c r="C477" s="6" t="s">
        <v>956</v>
      </c>
      <c r="D477" s="6" t="s">
        <v>406</v>
      </c>
      <c r="E477" s="6" t="s">
        <v>190</v>
      </c>
      <c r="F477" s="5">
        <v>18000</v>
      </c>
      <c r="G477" s="5" t="s">
        <v>1347</v>
      </c>
      <c r="H477" s="5">
        <v>1890</v>
      </c>
      <c r="I477" s="6" t="s">
        <v>127</v>
      </c>
    </row>
    <row r="478" spans="2:9" ht="22.5" x14ac:dyDescent="0.2">
      <c r="B478" s="14">
        <v>43168</v>
      </c>
      <c r="C478" s="6" t="s">
        <v>956</v>
      </c>
      <c r="D478" s="6" t="s">
        <v>407</v>
      </c>
      <c r="E478" s="6" t="s">
        <v>195</v>
      </c>
      <c r="F478" s="5">
        <v>912</v>
      </c>
      <c r="G478" s="5" t="s">
        <v>906</v>
      </c>
      <c r="H478" s="5" t="s">
        <v>1348</v>
      </c>
      <c r="I478" s="6" t="s">
        <v>628</v>
      </c>
    </row>
    <row r="479" spans="2:9" ht="22.5" x14ac:dyDescent="0.2">
      <c r="B479" s="14">
        <v>43168</v>
      </c>
      <c r="C479" s="6" t="s">
        <v>956</v>
      </c>
      <c r="D479" s="6" t="s">
        <v>405</v>
      </c>
      <c r="E479" s="6" t="s">
        <v>241</v>
      </c>
      <c r="F479" s="5">
        <v>108</v>
      </c>
      <c r="G479" s="5" t="s">
        <v>1043</v>
      </c>
      <c r="H479" s="5" t="s">
        <v>1349</v>
      </c>
      <c r="I479" s="6" t="s">
        <v>193</v>
      </c>
    </row>
    <row r="480" spans="2:9" ht="22.5" x14ac:dyDescent="0.2">
      <c r="B480" s="14">
        <v>43168</v>
      </c>
      <c r="C480" s="6" t="s">
        <v>956</v>
      </c>
      <c r="D480" s="6" t="s">
        <v>441</v>
      </c>
      <c r="E480" s="6" t="s">
        <v>23</v>
      </c>
      <c r="F480" s="5">
        <v>100</v>
      </c>
      <c r="G480" s="5" t="s">
        <v>442</v>
      </c>
      <c r="H480" s="5">
        <v>9839</v>
      </c>
      <c r="I480" s="6" t="s">
        <v>18</v>
      </c>
    </row>
    <row r="481" spans="2:9" ht="22.5" x14ac:dyDescent="0.2">
      <c r="B481" s="14">
        <v>43168</v>
      </c>
      <c r="C481" s="6" t="s">
        <v>956</v>
      </c>
      <c r="D481" s="6" t="s">
        <v>408</v>
      </c>
      <c r="E481" s="6" t="s">
        <v>13</v>
      </c>
      <c r="F481" s="5">
        <v>180</v>
      </c>
      <c r="G481" s="5" t="s">
        <v>1350</v>
      </c>
      <c r="H481" s="5" t="s">
        <v>1351</v>
      </c>
      <c r="I481" s="6" t="s">
        <v>87</v>
      </c>
    </row>
    <row r="482" spans="2:9" ht="22.5" x14ac:dyDescent="0.2">
      <c r="B482" s="14">
        <v>43168</v>
      </c>
      <c r="C482" s="6" t="s">
        <v>956</v>
      </c>
      <c r="D482" s="6" t="s">
        <v>1352</v>
      </c>
      <c r="E482" s="6" t="s">
        <v>1353</v>
      </c>
      <c r="F482" s="5">
        <v>83</v>
      </c>
      <c r="G482" s="5">
        <v>17</v>
      </c>
      <c r="H482" s="5">
        <v>1411</v>
      </c>
      <c r="I482" s="6" t="s">
        <v>200</v>
      </c>
    </row>
    <row r="483" spans="2:9" ht="22.5" x14ac:dyDescent="0.2">
      <c r="B483" s="14">
        <v>43168</v>
      </c>
      <c r="C483" s="6" t="s">
        <v>956</v>
      </c>
      <c r="D483" s="6" t="s">
        <v>1354</v>
      </c>
      <c r="E483" s="6" t="s">
        <v>370</v>
      </c>
      <c r="F483" s="5">
        <v>500</v>
      </c>
      <c r="G483" s="5" t="s">
        <v>1355</v>
      </c>
      <c r="H483" s="5" t="s">
        <v>1356</v>
      </c>
      <c r="I483" s="6" t="s">
        <v>20</v>
      </c>
    </row>
    <row r="484" spans="2:9" ht="22.5" x14ac:dyDescent="0.2">
      <c r="B484" s="14">
        <v>43168</v>
      </c>
      <c r="C484" s="6" t="s">
        <v>956</v>
      </c>
      <c r="D484" s="6" t="s">
        <v>484</v>
      </c>
      <c r="E484" s="6" t="s">
        <v>485</v>
      </c>
      <c r="F484" s="5">
        <v>600</v>
      </c>
      <c r="G484" s="5" t="s">
        <v>180</v>
      </c>
      <c r="H484" s="5">
        <v>762</v>
      </c>
      <c r="I484" s="6" t="s">
        <v>1185</v>
      </c>
    </row>
    <row r="485" spans="2:9" ht="22.5" x14ac:dyDescent="0.2">
      <c r="B485" s="14">
        <v>43168</v>
      </c>
      <c r="C485" s="6" t="s">
        <v>956</v>
      </c>
      <c r="D485" s="6" t="s">
        <v>1357</v>
      </c>
      <c r="E485" s="6" t="s">
        <v>13</v>
      </c>
      <c r="F485" s="5">
        <v>500</v>
      </c>
      <c r="G485" s="5" t="s">
        <v>1358</v>
      </c>
      <c r="H485" s="5" t="s">
        <v>1359</v>
      </c>
      <c r="I485" s="6" t="s">
        <v>20</v>
      </c>
    </row>
    <row r="486" spans="2:9" ht="22.5" x14ac:dyDescent="0.2">
      <c r="B486" s="14">
        <v>43168</v>
      </c>
      <c r="C486" s="6" t="s">
        <v>956</v>
      </c>
      <c r="D486" s="6" t="s">
        <v>409</v>
      </c>
      <c r="E486" s="6" t="s">
        <v>410</v>
      </c>
      <c r="F486" s="5">
        <v>100</v>
      </c>
      <c r="G486" s="33">
        <v>1536</v>
      </c>
      <c r="H486" s="5" t="s">
        <v>1360</v>
      </c>
      <c r="I486" s="6" t="s">
        <v>93</v>
      </c>
    </row>
    <row r="487" spans="2:9" ht="22.5" x14ac:dyDescent="0.2">
      <c r="B487" s="14">
        <v>43168</v>
      </c>
      <c r="C487" s="6" t="s">
        <v>956</v>
      </c>
      <c r="D487" s="6" t="s">
        <v>1361</v>
      </c>
      <c r="E487" s="6" t="s">
        <v>13</v>
      </c>
      <c r="F487" s="5">
        <v>500</v>
      </c>
      <c r="G487" s="5" t="s">
        <v>1362</v>
      </c>
      <c r="H487" s="5" t="s">
        <v>404</v>
      </c>
      <c r="I487" s="6" t="s">
        <v>127</v>
      </c>
    </row>
    <row r="488" spans="2:9" ht="22.5" x14ac:dyDescent="0.2">
      <c r="B488" s="14">
        <v>43168</v>
      </c>
      <c r="C488" s="6" t="s">
        <v>956</v>
      </c>
      <c r="D488" s="6" t="s">
        <v>414</v>
      </c>
      <c r="E488" s="6" t="s">
        <v>0</v>
      </c>
      <c r="F488" s="5">
        <v>2</v>
      </c>
      <c r="G488" s="5">
        <v>85</v>
      </c>
      <c r="H488" s="5">
        <v>170</v>
      </c>
      <c r="I488" s="6" t="s">
        <v>90</v>
      </c>
    </row>
    <row r="489" spans="2:9" ht="22.5" x14ac:dyDescent="0.2">
      <c r="B489" s="14">
        <v>43168</v>
      </c>
      <c r="C489" s="6" t="s">
        <v>956</v>
      </c>
      <c r="D489" s="6" t="s">
        <v>415</v>
      </c>
      <c r="E489" s="6" t="s">
        <v>0</v>
      </c>
      <c r="F489" s="5">
        <v>5</v>
      </c>
      <c r="G489" s="5">
        <v>85</v>
      </c>
      <c r="H489" s="5">
        <v>425</v>
      </c>
      <c r="I489" s="6" t="s">
        <v>90</v>
      </c>
    </row>
    <row r="490" spans="2:9" ht="22.5" x14ac:dyDescent="0.2">
      <c r="B490" s="14">
        <v>43168</v>
      </c>
      <c r="C490" s="6" t="s">
        <v>956</v>
      </c>
      <c r="D490" s="6" t="s">
        <v>416</v>
      </c>
      <c r="E490" s="6" t="s">
        <v>0</v>
      </c>
      <c r="F490" s="5">
        <v>2</v>
      </c>
      <c r="G490" s="5">
        <v>85</v>
      </c>
      <c r="H490" s="5">
        <v>170</v>
      </c>
      <c r="I490" s="6" t="s">
        <v>90</v>
      </c>
    </row>
    <row r="491" spans="2:9" ht="22.5" x14ac:dyDescent="0.2">
      <c r="B491" s="14">
        <v>43168</v>
      </c>
      <c r="C491" s="6" t="s">
        <v>956</v>
      </c>
      <c r="D491" s="6" t="s">
        <v>1363</v>
      </c>
      <c r="E491" s="6" t="s">
        <v>95</v>
      </c>
      <c r="F491" s="5">
        <v>25</v>
      </c>
      <c r="G491" s="5" t="s">
        <v>1180</v>
      </c>
      <c r="H491" s="5" t="s">
        <v>1364</v>
      </c>
      <c r="I491" s="6" t="s">
        <v>1030</v>
      </c>
    </row>
    <row r="492" spans="2:9" ht="22.5" x14ac:dyDescent="0.2">
      <c r="B492" s="14">
        <v>43168</v>
      </c>
      <c r="C492" s="6" t="s">
        <v>956</v>
      </c>
      <c r="D492" s="6" t="s">
        <v>1365</v>
      </c>
      <c r="E492" s="6" t="s">
        <v>13</v>
      </c>
      <c r="F492" s="5">
        <v>75</v>
      </c>
      <c r="G492" s="5" t="s">
        <v>1366</v>
      </c>
      <c r="H492" s="5" t="s">
        <v>1367</v>
      </c>
      <c r="I492" s="6" t="s">
        <v>573</v>
      </c>
    </row>
    <row r="493" spans="2:9" ht="22.5" x14ac:dyDescent="0.2">
      <c r="B493" s="14">
        <v>43168</v>
      </c>
      <c r="C493" s="6" t="s">
        <v>956</v>
      </c>
      <c r="D493" s="6" t="s">
        <v>1368</v>
      </c>
      <c r="E493" s="6" t="s">
        <v>13</v>
      </c>
      <c r="F493" s="5">
        <v>200</v>
      </c>
      <c r="G493" s="5" t="s">
        <v>1369</v>
      </c>
      <c r="H493" s="5" t="s">
        <v>467</v>
      </c>
      <c r="I493" s="6" t="s">
        <v>20</v>
      </c>
    </row>
    <row r="494" spans="2:9" ht="22.5" x14ac:dyDescent="0.2">
      <c r="B494" s="14">
        <v>43168</v>
      </c>
      <c r="C494" s="6" t="s">
        <v>956</v>
      </c>
      <c r="D494" s="6" t="s">
        <v>1370</v>
      </c>
      <c r="E494" s="6" t="s">
        <v>13</v>
      </c>
      <c r="F494" s="5">
        <v>500</v>
      </c>
      <c r="G494" s="5" t="s">
        <v>1371</v>
      </c>
      <c r="H494" s="5" t="s">
        <v>1372</v>
      </c>
      <c r="I494" s="6" t="s">
        <v>14</v>
      </c>
    </row>
    <row r="495" spans="2:9" ht="22.5" x14ac:dyDescent="0.2">
      <c r="B495" s="14">
        <v>43168</v>
      </c>
      <c r="C495" s="6" t="s">
        <v>956</v>
      </c>
      <c r="D495" s="6" t="s">
        <v>1373</v>
      </c>
      <c r="E495" s="6" t="s">
        <v>95</v>
      </c>
      <c r="F495" s="5">
        <v>300</v>
      </c>
      <c r="G495" s="5" t="s">
        <v>1374</v>
      </c>
      <c r="H495" s="5" t="s">
        <v>1375</v>
      </c>
      <c r="I495" s="6" t="s">
        <v>105</v>
      </c>
    </row>
    <row r="496" spans="2:9" ht="22.5" x14ac:dyDescent="0.2">
      <c r="B496" s="14">
        <v>43168</v>
      </c>
      <c r="C496" s="6" t="s">
        <v>956</v>
      </c>
      <c r="D496" s="6" t="s">
        <v>446</v>
      </c>
      <c r="E496" s="6" t="s">
        <v>13</v>
      </c>
      <c r="F496" s="5">
        <v>30</v>
      </c>
      <c r="G496" s="5" t="s">
        <v>447</v>
      </c>
      <c r="H496" s="5" t="s">
        <v>1376</v>
      </c>
      <c r="I496" s="6" t="s">
        <v>98</v>
      </c>
    </row>
    <row r="497" spans="2:9" ht="22.5" x14ac:dyDescent="0.2">
      <c r="B497" s="14">
        <v>43168</v>
      </c>
      <c r="C497" s="6" t="s">
        <v>956</v>
      </c>
      <c r="D497" s="6" t="s">
        <v>486</v>
      </c>
      <c r="E497" s="6" t="s">
        <v>101</v>
      </c>
      <c r="F497" s="5">
        <v>200</v>
      </c>
      <c r="G497" s="5" t="s">
        <v>445</v>
      </c>
      <c r="H497" s="5">
        <v>106</v>
      </c>
      <c r="I497" s="6" t="s">
        <v>573</v>
      </c>
    </row>
    <row r="498" spans="2:9" ht="22.5" x14ac:dyDescent="0.2">
      <c r="B498" s="14">
        <v>43168</v>
      </c>
      <c r="C498" s="6" t="s">
        <v>956</v>
      </c>
      <c r="D498" s="6" t="s">
        <v>1377</v>
      </c>
      <c r="E498" s="6" t="s">
        <v>1378</v>
      </c>
      <c r="F498" s="5">
        <v>500</v>
      </c>
      <c r="G498" s="5" t="s">
        <v>601</v>
      </c>
      <c r="H498" s="5">
        <v>1050</v>
      </c>
      <c r="I498" s="6" t="s">
        <v>1030</v>
      </c>
    </row>
    <row r="499" spans="2:9" ht="22.5" x14ac:dyDescent="0.2">
      <c r="B499" s="14">
        <v>43168</v>
      </c>
      <c r="C499" s="6" t="s">
        <v>956</v>
      </c>
      <c r="D499" s="6" t="s">
        <v>1379</v>
      </c>
      <c r="E499" s="6" t="s">
        <v>0</v>
      </c>
      <c r="F499" s="5">
        <v>3</v>
      </c>
      <c r="G499" s="5" t="s">
        <v>343</v>
      </c>
      <c r="H499" s="5" t="s">
        <v>847</v>
      </c>
      <c r="I499" s="6" t="s">
        <v>349</v>
      </c>
    </row>
    <row r="500" spans="2:9" ht="22.5" x14ac:dyDescent="0.2">
      <c r="B500" s="14">
        <v>43168</v>
      </c>
      <c r="C500" s="6" t="s">
        <v>956</v>
      </c>
      <c r="D500" s="6" t="s">
        <v>417</v>
      </c>
      <c r="E500" s="6" t="s">
        <v>0</v>
      </c>
      <c r="F500" s="5">
        <v>5</v>
      </c>
      <c r="G500" s="5" t="s">
        <v>1380</v>
      </c>
      <c r="H500" s="5" t="s">
        <v>1381</v>
      </c>
      <c r="I500" s="6" t="s">
        <v>349</v>
      </c>
    </row>
    <row r="501" spans="2:9" ht="22.5" x14ac:dyDescent="0.2">
      <c r="B501" s="14">
        <v>43168</v>
      </c>
      <c r="C501" s="6" t="s">
        <v>956</v>
      </c>
      <c r="D501" s="6" t="s">
        <v>395</v>
      </c>
      <c r="E501" s="6" t="s">
        <v>23</v>
      </c>
      <c r="F501" s="5">
        <v>68</v>
      </c>
      <c r="G501" s="5" t="s">
        <v>1382</v>
      </c>
      <c r="H501" s="5" t="s">
        <v>1383</v>
      </c>
      <c r="I501" s="6" t="s">
        <v>98</v>
      </c>
    </row>
    <row r="502" spans="2:9" ht="22.5" x14ac:dyDescent="0.2">
      <c r="B502" s="14">
        <v>43168</v>
      </c>
      <c r="C502" s="6" t="s">
        <v>956</v>
      </c>
      <c r="D502" s="6" t="s">
        <v>392</v>
      </c>
      <c r="E502" s="6" t="s">
        <v>393</v>
      </c>
      <c r="F502" s="5">
        <v>366</v>
      </c>
      <c r="G502" s="5" t="s">
        <v>1384</v>
      </c>
      <c r="H502" s="5" t="s">
        <v>1385</v>
      </c>
      <c r="I502" s="6" t="s">
        <v>109</v>
      </c>
    </row>
    <row r="503" spans="2:9" ht="22.5" x14ac:dyDescent="0.2">
      <c r="B503" s="14">
        <v>43168</v>
      </c>
      <c r="C503" s="6" t="s">
        <v>956</v>
      </c>
      <c r="D503" s="6" t="s">
        <v>1386</v>
      </c>
      <c r="E503" s="6" t="s">
        <v>0</v>
      </c>
      <c r="F503" s="5">
        <v>20</v>
      </c>
      <c r="G503" s="5" t="s">
        <v>1387</v>
      </c>
      <c r="H503" s="5">
        <v>55</v>
      </c>
      <c r="I503" s="6" t="s">
        <v>573</v>
      </c>
    </row>
    <row r="504" spans="2:9" ht="22.5" x14ac:dyDescent="0.2">
      <c r="B504" s="14">
        <v>43168</v>
      </c>
      <c r="C504" s="6" t="s">
        <v>956</v>
      </c>
      <c r="D504" s="6" t="s">
        <v>1388</v>
      </c>
      <c r="E504" s="6" t="s">
        <v>0</v>
      </c>
      <c r="F504" s="5">
        <v>20</v>
      </c>
      <c r="G504" s="5" t="s">
        <v>1389</v>
      </c>
      <c r="H504" s="5">
        <v>82</v>
      </c>
      <c r="I504" s="6" t="s">
        <v>17</v>
      </c>
    </row>
    <row r="505" spans="2:9" ht="22.5" x14ac:dyDescent="0.2">
      <c r="B505" s="14">
        <v>43168</v>
      </c>
      <c r="C505" s="6" t="s">
        <v>956</v>
      </c>
      <c r="D505" s="6" t="s">
        <v>324</v>
      </c>
      <c r="E505" s="6" t="s">
        <v>0</v>
      </c>
      <c r="F505" s="5">
        <v>51</v>
      </c>
      <c r="G505" s="5" t="s">
        <v>325</v>
      </c>
      <c r="H505" s="5" t="s">
        <v>326</v>
      </c>
      <c r="I505" s="6" t="s">
        <v>327</v>
      </c>
    </row>
    <row r="506" spans="2:9" ht="22.5" x14ac:dyDescent="0.2">
      <c r="B506" s="14">
        <v>43168</v>
      </c>
      <c r="C506" s="6" t="s">
        <v>956</v>
      </c>
      <c r="D506" s="6" t="s">
        <v>1390</v>
      </c>
      <c r="E506" s="6" t="s">
        <v>13</v>
      </c>
      <c r="F506" s="5">
        <v>300</v>
      </c>
      <c r="G506" s="5" t="s">
        <v>1391</v>
      </c>
      <c r="H506" s="5" t="s">
        <v>1392</v>
      </c>
      <c r="I506" s="6" t="s">
        <v>87</v>
      </c>
    </row>
    <row r="507" spans="2:9" ht="22.5" x14ac:dyDescent="0.2">
      <c r="B507" s="14">
        <v>43168</v>
      </c>
      <c r="C507" s="6" t="s">
        <v>956</v>
      </c>
      <c r="D507" s="6" t="s">
        <v>452</v>
      </c>
      <c r="E507" s="6" t="s">
        <v>13</v>
      </c>
      <c r="F507" s="5">
        <v>200</v>
      </c>
      <c r="G507" s="5" t="s">
        <v>597</v>
      </c>
      <c r="H507" s="5" t="s">
        <v>1393</v>
      </c>
      <c r="I507" s="6" t="s">
        <v>203</v>
      </c>
    </row>
    <row r="508" spans="2:9" ht="22.5" x14ac:dyDescent="0.2">
      <c r="B508" s="14">
        <v>43168</v>
      </c>
      <c r="C508" s="6" t="s">
        <v>956</v>
      </c>
      <c r="D508" s="6" t="s">
        <v>288</v>
      </c>
      <c r="E508" s="6" t="s">
        <v>0</v>
      </c>
      <c r="F508" s="5">
        <v>11655</v>
      </c>
      <c r="G508" s="5" t="s">
        <v>645</v>
      </c>
      <c r="H508" s="5" t="s">
        <v>1394</v>
      </c>
      <c r="I508" s="6" t="s">
        <v>193</v>
      </c>
    </row>
    <row r="509" spans="2:9" ht="22.5" x14ac:dyDescent="0.2">
      <c r="B509" s="14">
        <v>43168</v>
      </c>
      <c r="C509" s="6" t="s">
        <v>956</v>
      </c>
      <c r="D509" s="6" t="s">
        <v>292</v>
      </c>
      <c r="E509" s="6" t="s">
        <v>0</v>
      </c>
      <c r="F509" s="5">
        <v>160</v>
      </c>
      <c r="G509" s="5" t="s">
        <v>831</v>
      </c>
      <c r="H509" s="5" t="s">
        <v>1395</v>
      </c>
      <c r="I509" s="6" t="s">
        <v>573</v>
      </c>
    </row>
    <row r="510" spans="2:9" ht="22.5" x14ac:dyDescent="0.2">
      <c r="B510" s="14">
        <v>43168</v>
      </c>
      <c r="C510" s="6" t="s">
        <v>956</v>
      </c>
      <c r="D510" s="6" t="s">
        <v>647</v>
      </c>
      <c r="E510" s="6" t="s">
        <v>0</v>
      </c>
      <c r="F510" s="5">
        <v>40</v>
      </c>
      <c r="G510" s="5" t="s">
        <v>443</v>
      </c>
      <c r="H510" s="5" t="s">
        <v>1396</v>
      </c>
      <c r="I510" s="6" t="s">
        <v>573</v>
      </c>
    </row>
    <row r="511" spans="2:9" ht="22.5" x14ac:dyDescent="0.2">
      <c r="B511" s="14">
        <v>43168</v>
      </c>
      <c r="C511" s="6" t="s">
        <v>956</v>
      </c>
      <c r="D511" s="6" t="s">
        <v>298</v>
      </c>
      <c r="E511" s="6" t="s">
        <v>0</v>
      </c>
      <c r="F511" s="5">
        <v>650</v>
      </c>
      <c r="G511" s="5" t="s">
        <v>299</v>
      </c>
      <c r="H511" s="5" t="s">
        <v>1397</v>
      </c>
      <c r="I511" s="6" t="s">
        <v>90</v>
      </c>
    </row>
    <row r="512" spans="2:9" ht="22.5" x14ac:dyDescent="0.2">
      <c r="B512" s="14">
        <v>43168</v>
      </c>
      <c r="C512" s="6" t="s">
        <v>956</v>
      </c>
      <c r="D512" s="6" t="s">
        <v>454</v>
      </c>
      <c r="E512" s="6" t="s">
        <v>99</v>
      </c>
      <c r="F512" s="5">
        <v>3400</v>
      </c>
      <c r="G512" s="5" t="s">
        <v>933</v>
      </c>
      <c r="H512" s="5" t="s">
        <v>1398</v>
      </c>
      <c r="I512" s="6" t="s">
        <v>349</v>
      </c>
    </row>
    <row r="513" spans="2:9" ht="22.5" x14ac:dyDescent="0.2">
      <c r="B513" s="14">
        <v>43168</v>
      </c>
      <c r="C513" s="6" t="s">
        <v>956</v>
      </c>
      <c r="D513" s="6" t="s">
        <v>391</v>
      </c>
      <c r="E513" s="6" t="s">
        <v>13</v>
      </c>
      <c r="F513" s="5">
        <v>90</v>
      </c>
      <c r="G513" s="5" t="s">
        <v>276</v>
      </c>
      <c r="H513" s="5">
        <v>18</v>
      </c>
      <c r="I513" s="6" t="s">
        <v>14</v>
      </c>
    </row>
    <row r="514" spans="2:9" ht="22.5" x14ac:dyDescent="0.2">
      <c r="B514" s="14">
        <v>43168</v>
      </c>
      <c r="C514" s="6" t="s">
        <v>956</v>
      </c>
      <c r="D514" s="6" t="s">
        <v>303</v>
      </c>
      <c r="E514" s="6" t="s">
        <v>0</v>
      </c>
      <c r="F514" s="5">
        <v>40</v>
      </c>
      <c r="G514" s="5" t="s">
        <v>118</v>
      </c>
      <c r="H514" s="5" t="s">
        <v>1399</v>
      </c>
      <c r="I514" s="6" t="s">
        <v>17</v>
      </c>
    </row>
    <row r="515" spans="2:9" ht="22.5" x14ac:dyDescent="0.2">
      <c r="B515" s="14">
        <v>43168</v>
      </c>
      <c r="C515" s="6" t="s">
        <v>956</v>
      </c>
      <c r="D515" s="6" t="s">
        <v>1400</v>
      </c>
      <c r="E515" s="6" t="s">
        <v>0</v>
      </c>
      <c r="F515" s="5">
        <v>10</v>
      </c>
      <c r="G515" s="33">
        <v>53549</v>
      </c>
      <c r="H515" s="5" t="s">
        <v>1401</v>
      </c>
      <c r="I515" s="6" t="s">
        <v>87</v>
      </c>
    </row>
    <row r="516" spans="2:9" ht="22.5" x14ac:dyDescent="0.2">
      <c r="B516" s="14">
        <v>43168</v>
      </c>
      <c r="C516" s="6" t="s">
        <v>956</v>
      </c>
      <c r="D516" s="6" t="s">
        <v>1402</v>
      </c>
      <c r="E516" s="6" t="s">
        <v>1403</v>
      </c>
      <c r="F516" s="5">
        <v>140</v>
      </c>
      <c r="G516" s="5" t="s">
        <v>1404</v>
      </c>
      <c r="H516" s="5" t="s">
        <v>1405</v>
      </c>
      <c r="I516" s="6" t="s">
        <v>15</v>
      </c>
    </row>
    <row r="517" spans="2:9" ht="22.5" x14ac:dyDescent="0.2">
      <c r="B517" s="14">
        <v>43168</v>
      </c>
      <c r="C517" s="6" t="s">
        <v>956</v>
      </c>
      <c r="D517" s="6" t="s">
        <v>306</v>
      </c>
      <c r="E517" s="6" t="s">
        <v>0</v>
      </c>
      <c r="F517" s="5">
        <v>350</v>
      </c>
      <c r="G517" s="5" t="s">
        <v>307</v>
      </c>
      <c r="H517" s="5">
        <v>16380</v>
      </c>
      <c r="I517" s="6" t="s">
        <v>308</v>
      </c>
    </row>
    <row r="518" spans="2:9" ht="22.5" x14ac:dyDescent="0.2">
      <c r="B518" s="14">
        <v>43168</v>
      </c>
      <c r="C518" s="6" t="s">
        <v>956</v>
      </c>
      <c r="D518" s="6" t="s">
        <v>310</v>
      </c>
      <c r="E518" s="6" t="s">
        <v>0</v>
      </c>
      <c r="F518" s="5">
        <v>300</v>
      </c>
      <c r="G518" s="5" t="s">
        <v>1406</v>
      </c>
      <c r="H518" s="5">
        <v>1980</v>
      </c>
      <c r="I518" s="6" t="s">
        <v>18</v>
      </c>
    </row>
    <row r="519" spans="2:9" ht="22.5" x14ac:dyDescent="0.2">
      <c r="B519" s="14">
        <v>43168</v>
      </c>
      <c r="C519" s="6" t="s">
        <v>956</v>
      </c>
      <c r="D519" s="6" t="s">
        <v>316</v>
      </c>
      <c r="E519" s="6" t="s">
        <v>0</v>
      </c>
      <c r="F519" s="5">
        <v>235</v>
      </c>
      <c r="G519" s="5" t="s">
        <v>1407</v>
      </c>
      <c r="H519" s="5" t="s">
        <v>1408</v>
      </c>
      <c r="I519" s="6" t="s">
        <v>14</v>
      </c>
    </row>
    <row r="520" spans="2:9" ht="22.5" x14ac:dyDescent="0.2">
      <c r="B520" s="14">
        <v>43168</v>
      </c>
      <c r="C520" s="6" t="s">
        <v>956</v>
      </c>
      <c r="D520" s="6" t="s">
        <v>651</v>
      </c>
      <c r="E520" s="6" t="s">
        <v>0</v>
      </c>
      <c r="F520" s="5">
        <v>10</v>
      </c>
      <c r="G520" s="5" t="s">
        <v>1409</v>
      </c>
      <c r="H520" s="5" t="s">
        <v>1410</v>
      </c>
      <c r="I520" s="6" t="s">
        <v>17</v>
      </c>
    </row>
    <row r="521" spans="2:9" ht="22.5" x14ac:dyDescent="0.2">
      <c r="B521" s="14">
        <v>43168</v>
      </c>
      <c r="C521" s="6" t="s">
        <v>956</v>
      </c>
      <c r="D521" s="6" t="s">
        <v>309</v>
      </c>
      <c r="E521" s="6" t="s">
        <v>0</v>
      </c>
      <c r="F521" s="5">
        <v>20</v>
      </c>
      <c r="G521" s="5" t="s">
        <v>383</v>
      </c>
      <c r="H521" s="5">
        <v>98</v>
      </c>
      <c r="I521" s="6" t="s">
        <v>18</v>
      </c>
    </row>
    <row r="522" spans="2:9" ht="22.5" x14ac:dyDescent="0.2">
      <c r="B522" s="14">
        <v>43168</v>
      </c>
      <c r="C522" s="6" t="s">
        <v>956</v>
      </c>
      <c r="D522" s="6" t="s">
        <v>1411</v>
      </c>
      <c r="E522" s="6" t="s">
        <v>13</v>
      </c>
      <c r="F522" s="5">
        <v>20</v>
      </c>
      <c r="G522" s="5" t="s">
        <v>1412</v>
      </c>
      <c r="H522" s="5" t="s">
        <v>1413</v>
      </c>
      <c r="I522" s="6" t="s">
        <v>87</v>
      </c>
    </row>
    <row r="523" spans="2:9" ht="22.5" x14ac:dyDescent="0.2">
      <c r="B523" s="14">
        <v>43168</v>
      </c>
      <c r="C523" s="6" t="s">
        <v>956</v>
      </c>
      <c r="D523" s="6" t="s">
        <v>1414</v>
      </c>
      <c r="E523" s="6" t="s">
        <v>488</v>
      </c>
      <c r="F523" s="5">
        <v>198</v>
      </c>
      <c r="G523" s="5" t="s">
        <v>1415</v>
      </c>
      <c r="H523" s="5" t="s">
        <v>1416</v>
      </c>
      <c r="I523" s="6" t="s">
        <v>193</v>
      </c>
    </row>
    <row r="524" spans="2:9" ht="22.5" x14ac:dyDescent="0.2">
      <c r="B524" s="14">
        <v>43168</v>
      </c>
      <c r="C524" s="6" t="s">
        <v>956</v>
      </c>
      <c r="D524" s="6" t="s">
        <v>280</v>
      </c>
      <c r="E524" s="6" t="s">
        <v>23</v>
      </c>
      <c r="F524" s="5">
        <v>15</v>
      </c>
      <c r="G524" s="5" t="s">
        <v>1417</v>
      </c>
      <c r="H524" s="5">
        <v>612</v>
      </c>
      <c r="I524" s="6" t="s">
        <v>193</v>
      </c>
    </row>
    <row r="525" spans="2:9" ht="22.5" x14ac:dyDescent="0.2">
      <c r="B525" s="14">
        <v>43168</v>
      </c>
      <c r="C525" s="6" t="s">
        <v>956</v>
      </c>
      <c r="D525" s="6" t="s">
        <v>282</v>
      </c>
      <c r="E525" s="6" t="s">
        <v>247</v>
      </c>
      <c r="F525" s="5">
        <v>100</v>
      </c>
      <c r="G525" s="5" t="s">
        <v>503</v>
      </c>
      <c r="H525" s="5">
        <v>77</v>
      </c>
      <c r="I525" s="6" t="s">
        <v>18</v>
      </c>
    </row>
    <row r="526" spans="2:9" ht="22.5" x14ac:dyDescent="0.2">
      <c r="B526" s="14">
        <v>43168</v>
      </c>
      <c r="C526" s="6" t="s">
        <v>956</v>
      </c>
      <c r="D526" s="6" t="s">
        <v>24</v>
      </c>
      <c r="E526" s="6" t="s">
        <v>25</v>
      </c>
      <c r="F526" s="5">
        <v>600</v>
      </c>
      <c r="G526" s="33">
        <v>19729</v>
      </c>
      <c r="H526" s="5" t="s">
        <v>1418</v>
      </c>
      <c r="I526" s="6" t="s">
        <v>87</v>
      </c>
    </row>
    <row r="527" spans="2:9" ht="22.5" x14ac:dyDescent="0.2">
      <c r="B527" s="14">
        <v>43168</v>
      </c>
      <c r="C527" s="6" t="s">
        <v>956</v>
      </c>
      <c r="D527" s="6" t="s">
        <v>353</v>
      </c>
      <c r="E527" s="6" t="s">
        <v>190</v>
      </c>
      <c r="F527" s="5">
        <v>200</v>
      </c>
      <c r="G527" s="5" t="s">
        <v>354</v>
      </c>
      <c r="H527" s="5">
        <v>640</v>
      </c>
      <c r="I527" s="6" t="s">
        <v>112</v>
      </c>
    </row>
    <row r="528" spans="2:9" ht="22.5" x14ac:dyDescent="0.2">
      <c r="B528" s="14">
        <v>43168</v>
      </c>
      <c r="C528" s="6" t="s">
        <v>956</v>
      </c>
      <c r="D528" s="6" t="s">
        <v>283</v>
      </c>
      <c r="E528" s="6" t="s">
        <v>12</v>
      </c>
      <c r="F528" s="5">
        <v>50</v>
      </c>
      <c r="G528" s="5" t="s">
        <v>1419</v>
      </c>
      <c r="H528" s="5" t="s">
        <v>1420</v>
      </c>
      <c r="I528" s="6" t="s">
        <v>15</v>
      </c>
    </row>
    <row r="529" spans="2:9" ht="22.5" x14ac:dyDescent="0.2">
      <c r="B529" s="14">
        <v>43168</v>
      </c>
      <c r="C529" s="6" t="s">
        <v>956</v>
      </c>
      <c r="D529" s="6" t="s">
        <v>284</v>
      </c>
      <c r="E529" s="6" t="s">
        <v>285</v>
      </c>
      <c r="F529" s="5">
        <v>600</v>
      </c>
      <c r="G529" s="5" t="s">
        <v>286</v>
      </c>
      <c r="H529" s="5">
        <v>1890</v>
      </c>
      <c r="I529" s="6" t="s">
        <v>214</v>
      </c>
    </row>
    <row r="530" spans="2:9" ht="22.5" x14ac:dyDescent="0.2">
      <c r="B530" s="14">
        <v>43168</v>
      </c>
      <c r="C530" s="6" t="s">
        <v>956</v>
      </c>
      <c r="D530" s="6" t="s">
        <v>1421</v>
      </c>
      <c r="E530" s="6" t="s">
        <v>13</v>
      </c>
      <c r="F530" s="5">
        <v>180</v>
      </c>
      <c r="G530" s="5" t="s">
        <v>860</v>
      </c>
      <c r="H530" s="5" t="s">
        <v>1422</v>
      </c>
      <c r="I530" s="6" t="s">
        <v>98</v>
      </c>
    </row>
    <row r="531" spans="2:9" ht="22.5" x14ac:dyDescent="0.2">
      <c r="B531" s="14">
        <v>43168</v>
      </c>
      <c r="C531" s="6" t="s">
        <v>956</v>
      </c>
      <c r="D531" s="6" t="s">
        <v>287</v>
      </c>
      <c r="E531" s="6" t="s">
        <v>13</v>
      </c>
      <c r="F531" s="5">
        <v>50</v>
      </c>
      <c r="G531" s="5" t="s">
        <v>1423</v>
      </c>
      <c r="H531" s="5" t="s">
        <v>1424</v>
      </c>
      <c r="I531" s="6" t="s">
        <v>87</v>
      </c>
    </row>
    <row r="532" spans="2:9" ht="22.5" x14ac:dyDescent="0.2">
      <c r="B532" s="14">
        <v>43168</v>
      </c>
      <c r="C532" s="6" t="s">
        <v>956</v>
      </c>
      <c r="D532" s="6" t="s">
        <v>321</v>
      </c>
      <c r="E532" s="6" t="s">
        <v>0</v>
      </c>
      <c r="F532" s="5">
        <v>2200</v>
      </c>
      <c r="G532" s="5" t="s">
        <v>322</v>
      </c>
      <c r="H532" s="5" t="s">
        <v>1425</v>
      </c>
      <c r="I532" s="6" t="s">
        <v>17</v>
      </c>
    </row>
    <row r="533" spans="2:9" ht="22.5" x14ac:dyDescent="0.2">
      <c r="B533" s="14">
        <v>43168</v>
      </c>
      <c r="C533" s="6" t="s">
        <v>956</v>
      </c>
      <c r="D533" s="6" t="s">
        <v>653</v>
      </c>
      <c r="E533" s="6" t="s">
        <v>0</v>
      </c>
      <c r="F533" s="5">
        <v>20</v>
      </c>
      <c r="G533" s="5" t="s">
        <v>1426</v>
      </c>
      <c r="H533" s="5" t="s">
        <v>1427</v>
      </c>
      <c r="I533" s="6" t="s">
        <v>87</v>
      </c>
    </row>
    <row r="534" spans="2:9" ht="22.5" x14ac:dyDescent="0.2">
      <c r="B534" s="14">
        <v>43168</v>
      </c>
      <c r="C534" s="6" t="s">
        <v>956</v>
      </c>
      <c r="D534" s="6" t="s">
        <v>296</v>
      </c>
      <c r="E534" s="6" t="s">
        <v>0</v>
      </c>
      <c r="F534" s="5">
        <v>100</v>
      </c>
      <c r="G534" s="5" t="s">
        <v>297</v>
      </c>
      <c r="H534" s="5" t="s">
        <v>1428</v>
      </c>
      <c r="I534" s="6" t="s">
        <v>90</v>
      </c>
    </row>
    <row r="535" spans="2:9" ht="22.5" x14ac:dyDescent="0.2">
      <c r="B535" s="14">
        <v>43168</v>
      </c>
      <c r="C535" s="6" t="s">
        <v>956</v>
      </c>
      <c r="D535" s="6" t="s">
        <v>1429</v>
      </c>
      <c r="E535" s="6" t="s">
        <v>0</v>
      </c>
      <c r="F535" s="5">
        <v>20</v>
      </c>
      <c r="G535" s="33">
        <v>135177</v>
      </c>
      <c r="H535" s="5" t="s">
        <v>1430</v>
      </c>
      <c r="I535" s="6" t="s">
        <v>87</v>
      </c>
    </row>
    <row r="536" spans="2:9" ht="22.5" x14ac:dyDescent="0.2">
      <c r="B536" s="14">
        <v>43168</v>
      </c>
      <c r="C536" s="6" t="s">
        <v>956</v>
      </c>
      <c r="D536" s="6" t="s">
        <v>1431</v>
      </c>
      <c r="E536" s="6" t="s">
        <v>0</v>
      </c>
      <c r="F536" s="5">
        <v>80</v>
      </c>
      <c r="G536" s="5" t="s">
        <v>290</v>
      </c>
      <c r="H536" s="5">
        <v>152</v>
      </c>
      <c r="I536" s="6" t="s">
        <v>17</v>
      </c>
    </row>
    <row r="537" spans="2:9" ht="22.5" x14ac:dyDescent="0.2">
      <c r="B537" s="14">
        <v>43168</v>
      </c>
      <c r="C537" s="6" t="s">
        <v>956</v>
      </c>
      <c r="D537" s="6" t="s">
        <v>656</v>
      </c>
      <c r="E537" s="6" t="s">
        <v>0</v>
      </c>
      <c r="F537" s="5">
        <v>20</v>
      </c>
      <c r="G537" s="5" t="s">
        <v>910</v>
      </c>
      <c r="H537" s="5">
        <v>41</v>
      </c>
      <c r="I537" s="6" t="s">
        <v>573</v>
      </c>
    </row>
    <row r="538" spans="2:9" ht="22.5" x14ac:dyDescent="0.2">
      <c r="B538" s="14">
        <v>43168</v>
      </c>
      <c r="C538" s="6" t="s">
        <v>956</v>
      </c>
      <c r="D538" s="6" t="s">
        <v>289</v>
      </c>
      <c r="E538" s="6" t="s">
        <v>0</v>
      </c>
      <c r="F538" s="5">
        <v>80</v>
      </c>
      <c r="G538" s="5" t="s">
        <v>1432</v>
      </c>
      <c r="H538" s="5" t="s">
        <v>1433</v>
      </c>
      <c r="I538" s="6" t="s">
        <v>109</v>
      </c>
    </row>
    <row r="539" spans="2:9" ht="22.5" x14ac:dyDescent="0.2">
      <c r="B539" s="14">
        <v>43168</v>
      </c>
      <c r="C539" s="6" t="s">
        <v>956</v>
      </c>
      <c r="D539" s="6" t="s">
        <v>1434</v>
      </c>
      <c r="E539" s="6" t="s">
        <v>0</v>
      </c>
      <c r="F539" s="5">
        <v>10</v>
      </c>
      <c r="G539" s="5" t="s">
        <v>290</v>
      </c>
      <c r="H539" s="5">
        <v>19</v>
      </c>
      <c r="I539" s="6" t="s">
        <v>17</v>
      </c>
    </row>
    <row r="540" spans="2:9" ht="22.5" x14ac:dyDescent="0.2">
      <c r="B540" s="14">
        <v>43168</v>
      </c>
      <c r="C540" s="6" t="s">
        <v>956</v>
      </c>
      <c r="D540" s="6" t="s">
        <v>291</v>
      </c>
      <c r="E540" s="6" t="s">
        <v>0</v>
      </c>
      <c r="F540" s="5">
        <v>10</v>
      </c>
      <c r="G540" s="5" t="s">
        <v>199</v>
      </c>
      <c r="H540" s="5">
        <v>28</v>
      </c>
      <c r="I540" s="6" t="s">
        <v>315</v>
      </c>
    </row>
    <row r="541" spans="2:9" ht="22.5" x14ac:dyDescent="0.2">
      <c r="B541" s="14">
        <v>43168</v>
      </c>
      <c r="C541" s="6" t="s">
        <v>956</v>
      </c>
      <c r="D541" s="6" t="s">
        <v>323</v>
      </c>
      <c r="E541" s="6" t="s">
        <v>0</v>
      </c>
      <c r="F541" s="5">
        <v>350</v>
      </c>
      <c r="G541" s="5" t="s">
        <v>302</v>
      </c>
      <c r="H541" s="5" t="s">
        <v>1435</v>
      </c>
      <c r="I541" s="6" t="s">
        <v>193</v>
      </c>
    </row>
    <row r="542" spans="2:9" ht="22.5" x14ac:dyDescent="0.2">
      <c r="B542" s="14">
        <v>43168</v>
      </c>
      <c r="C542" s="6" t="s">
        <v>956</v>
      </c>
      <c r="D542" s="6" t="s">
        <v>513</v>
      </c>
      <c r="E542" s="6" t="s">
        <v>95</v>
      </c>
      <c r="F542" s="5">
        <v>450</v>
      </c>
      <c r="G542" s="5" t="s">
        <v>1285</v>
      </c>
      <c r="H542" s="5">
        <v>2052</v>
      </c>
      <c r="I542" s="6" t="s">
        <v>203</v>
      </c>
    </row>
    <row r="543" spans="2:9" ht="22.5" x14ac:dyDescent="0.2">
      <c r="B543" s="14">
        <v>43168</v>
      </c>
      <c r="C543" s="6" t="s">
        <v>956</v>
      </c>
      <c r="D543" s="6" t="s">
        <v>165</v>
      </c>
      <c r="E543" s="6" t="s">
        <v>95</v>
      </c>
      <c r="F543" s="5">
        <v>20</v>
      </c>
      <c r="G543" s="5" t="s">
        <v>304</v>
      </c>
      <c r="H543" s="5">
        <v>70</v>
      </c>
      <c r="I543" s="6" t="s">
        <v>628</v>
      </c>
    </row>
    <row r="544" spans="2:9" ht="22.5" x14ac:dyDescent="0.2">
      <c r="B544" s="14">
        <v>43168</v>
      </c>
      <c r="C544" s="6" t="s">
        <v>956</v>
      </c>
      <c r="D544" s="6" t="s">
        <v>1436</v>
      </c>
      <c r="E544" s="6" t="s">
        <v>0</v>
      </c>
      <c r="F544" s="5">
        <v>20</v>
      </c>
      <c r="G544" s="5" t="s">
        <v>1235</v>
      </c>
      <c r="H544" s="5" t="s">
        <v>824</v>
      </c>
      <c r="I544" s="6" t="s">
        <v>573</v>
      </c>
    </row>
    <row r="545" spans="2:9" ht="22.5" x14ac:dyDescent="0.2">
      <c r="B545" s="14">
        <v>43168</v>
      </c>
      <c r="C545" s="6" t="s">
        <v>956</v>
      </c>
      <c r="D545" s="6" t="s">
        <v>293</v>
      </c>
      <c r="E545" s="6" t="s">
        <v>0</v>
      </c>
      <c r="F545" s="5">
        <v>50</v>
      </c>
      <c r="G545" s="5" t="s">
        <v>1437</v>
      </c>
      <c r="H545" s="5" t="s">
        <v>1438</v>
      </c>
      <c r="I545" s="6" t="s">
        <v>17</v>
      </c>
    </row>
    <row r="546" spans="2:9" ht="22.5" x14ac:dyDescent="0.2">
      <c r="B546" s="14">
        <v>43168</v>
      </c>
      <c r="C546" s="6" t="s">
        <v>956</v>
      </c>
      <c r="D546" s="6" t="s">
        <v>1439</v>
      </c>
      <c r="E546" s="6" t="s">
        <v>0</v>
      </c>
      <c r="F546" s="5">
        <v>40</v>
      </c>
      <c r="G546" s="5" t="s">
        <v>1440</v>
      </c>
      <c r="H546" s="5" t="s">
        <v>1441</v>
      </c>
      <c r="I546" s="6" t="s">
        <v>87</v>
      </c>
    </row>
    <row r="547" spans="2:9" ht="22.5" x14ac:dyDescent="0.2">
      <c r="B547" s="14">
        <v>43168</v>
      </c>
      <c r="C547" s="6" t="s">
        <v>956</v>
      </c>
      <c r="D547" s="6" t="s">
        <v>1442</v>
      </c>
      <c r="E547" s="6" t="s">
        <v>0</v>
      </c>
      <c r="F547" s="5">
        <v>70</v>
      </c>
      <c r="G547" s="5" t="s">
        <v>1443</v>
      </c>
      <c r="H547" s="5" t="s">
        <v>1444</v>
      </c>
      <c r="I547" s="6" t="s">
        <v>90</v>
      </c>
    </row>
    <row r="548" spans="2:9" ht="22.5" x14ac:dyDescent="0.2">
      <c r="B548" s="14">
        <v>43168</v>
      </c>
      <c r="C548" s="6" t="s">
        <v>956</v>
      </c>
      <c r="D548" s="6" t="s">
        <v>167</v>
      </c>
      <c r="E548" s="6" t="s">
        <v>166</v>
      </c>
      <c r="F548" s="5">
        <v>168</v>
      </c>
      <c r="G548" s="5" t="s">
        <v>180</v>
      </c>
      <c r="H548" s="5" t="s">
        <v>1445</v>
      </c>
      <c r="I548" s="6" t="s">
        <v>17</v>
      </c>
    </row>
    <row r="549" spans="2:9" ht="22.5" x14ac:dyDescent="0.2">
      <c r="B549" s="14">
        <v>43168</v>
      </c>
      <c r="C549" s="6" t="s">
        <v>956</v>
      </c>
      <c r="D549" s="6" t="s">
        <v>300</v>
      </c>
      <c r="E549" s="6" t="s">
        <v>0</v>
      </c>
      <c r="F549" s="5">
        <v>800</v>
      </c>
      <c r="G549" s="5" t="s">
        <v>1446</v>
      </c>
      <c r="H549" s="5">
        <v>332</v>
      </c>
      <c r="I549" s="6" t="s">
        <v>56</v>
      </c>
    </row>
    <row r="550" spans="2:9" ht="22.5" x14ac:dyDescent="0.2">
      <c r="B550" s="14">
        <v>43168</v>
      </c>
      <c r="C550" s="6" t="s">
        <v>956</v>
      </c>
      <c r="D550" s="6" t="s">
        <v>301</v>
      </c>
      <c r="E550" s="6" t="s">
        <v>0</v>
      </c>
      <c r="F550" s="5">
        <v>120</v>
      </c>
      <c r="G550" s="5" t="s">
        <v>118</v>
      </c>
      <c r="H550" s="5" t="s">
        <v>1447</v>
      </c>
      <c r="I550" s="6" t="s">
        <v>17</v>
      </c>
    </row>
    <row r="551" spans="2:9" ht="22.5" x14ac:dyDescent="0.2">
      <c r="B551" s="14">
        <v>43168</v>
      </c>
      <c r="C551" s="6" t="s">
        <v>956</v>
      </c>
      <c r="D551" s="6" t="s">
        <v>305</v>
      </c>
      <c r="E551" s="6" t="s">
        <v>130</v>
      </c>
      <c r="F551" s="5">
        <v>264</v>
      </c>
      <c r="G551" s="5" t="s">
        <v>1448</v>
      </c>
      <c r="H551" s="5" t="s">
        <v>1449</v>
      </c>
      <c r="I551" s="6" t="s">
        <v>15</v>
      </c>
    </row>
    <row r="552" spans="2:9" ht="22.5" x14ac:dyDescent="0.2">
      <c r="B552" s="14">
        <v>43168</v>
      </c>
      <c r="C552" s="6" t="s">
        <v>956</v>
      </c>
      <c r="D552" s="6" t="s">
        <v>659</v>
      </c>
      <c r="E552" s="6" t="s">
        <v>0</v>
      </c>
      <c r="F552" s="5">
        <v>80</v>
      </c>
      <c r="G552" s="5" t="s">
        <v>853</v>
      </c>
      <c r="H552" s="5">
        <v>2496</v>
      </c>
      <c r="I552" s="6" t="s">
        <v>131</v>
      </c>
    </row>
    <row r="553" spans="2:9" ht="22.5" x14ac:dyDescent="0.2">
      <c r="B553" s="14">
        <v>43168</v>
      </c>
      <c r="C553" s="6" t="s">
        <v>956</v>
      </c>
      <c r="D553" s="6" t="s">
        <v>356</v>
      </c>
      <c r="E553" s="6" t="s">
        <v>0</v>
      </c>
      <c r="F553" s="5">
        <v>75</v>
      </c>
      <c r="G553" s="5">
        <v>6</v>
      </c>
      <c r="H553" s="5">
        <v>450</v>
      </c>
      <c r="I553" s="6" t="s">
        <v>18</v>
      </c>
    </row>
    <row r="554" spans="2:9" ht="22.5" x14ac:dyDescent="0.2">
      <c r="B554" s="14">
        <v>43168</v>
      </c>
      <c r="C554" s="6" t="s">
        <v>956</v>
      </c>
      <c r="D554" s="6" t="s">
        <v>350</v>
      </c>
      <c r="E554" s="6" t="s">
        <v>0</v>
      </c>
      <c r="F554" s="5">
        <v>20</v>
      </c>
      <c r="G554" s="5" t="s">
        <v>199</v>
      </c>
      <c r="H554" s="5">
        <v>56</v>
      </c>
      <c r="I554" s="6" t="s">
        <v>472</v>
      </c>
    </row>
    <row r="555" spans="2:9" ht="22.5" x14ac:dyDescent="0.2">
      <c r="B555" s="14">
        <v>43168</v>
      </c>
      <c r="C555" s="6" t="s">
        <v>956</v>
      </c>
      <c r="D555" s="6" t="s">
        <v>312</v>
      </c>
      <c r="E555" s="6" t="s">
        <v>0</v>
      </c>
      <c r="F555" s="5">
        <v>11800</v>
      </c>
      <c r="G555" s="5" t="s">
        <v>1450</v>
      </c>
      <c r="H555" s="5" t="s">
        <v>1451</v>
      </c>
      <c r="I555" s="6" t="s">
        <v>19</v>
      </c>
    </row>
    <row r="556" spans="2:9" ht="22.5" x14ac:dyDescent="0.2">
      <c r="B556" s="14">
        <v>43168</v>
      </c>
      <c r="C556" s="6" t="s">
        <v>956</v>
      </c>
      <c r="D556" s="6" t="s">
        <v>313</v>
      </c>
      <c r="E556" s="6" t="s">
        <v>0</v>
      </c>
      <c r="F556" s="5">
        <v>320</v>
      </c>
      <c r="G556" s="5" t="s">
        <v>126</v>
      </c>
      <c r="H556" s="5" t="s">
        <v>1452</v>
      </c>
      <c r="I556" s="6" t="s">
        <v>982</v>
      </c>
    </row>
    <row r="557" spans="2:9" ht="22.5" x14ac:dyDescent="0.2">
      <c r="B557" s="14">
        <v>43168</v>
      </c>
      <c r="C557" s="6" t="s">
        <v>956</v>
      </c>
      <c r="D557" s="6" t="s">
        <v>314</v>
      </c>
      <c r="E557" s="6" t="s">
        <v>0</v>
      </c>
      <c r="F557" s="5">
        <v>673</v>
      </c>
      <c r="G557" s="5" t="s">
        <v>1254</v>
      </c>
      <c r="H557" s="5" t="s">
        <v>1453</v>
      </c>
      <c r="I557" s="6" t="s">
        <v>1123</v>
      </c>
    </row>
    <row r="558" spans="2:9" ht="22.5" x14ac:dyDescent="0.2">
      <c r="B558" s="14">
        <v>43168</v>
      </c>
      <c r="C558" s="6" t="s">
        <v>956</v>
      </c>
      <c r="D558" s="6" t="s">
        <v>1454</v>
      </c>
      <c r="E558" s="6" t="s">
        <v>0</v>
      </c>
      <c r="F558" s="5">
        <v>3</v>
      </c>
      <c r="G558" s="5" t="s">
        <v>1455</v>
      </c>
      <c r="H558" s="5" t="s">
        <v>1456</v>
      </c>
      <c r="I558" s="6" t="s">
        <v>17</v>
      </c>
    </row>
    <row r="559" spans="2:9" ht="22.5" x14ac:dyDescent="0.2">
      <c r="B559" s="14">
        <v>43168</v>
      </c>
      <c r="C559" s="6" t="s">
        <v>956</v>
      </c>
      <c r="D559" s="6" t="s">
        <v>317</v>
      </c>
      <c r="E559" s="6" t="s">
        <v>0</v>
      </c>
      <c r="F559" s="5">
        <v>18000</v>
      </c>
      <c r="G559" s="5" t="s">
        <v>1132</v>
      </c>
      <c r="H559" s="5">
        <v>3402</v>
      </c>
      <c r="I559" s="6" t="s">
        <v>15</v>
      </c>
    </row>
    <row r="560" spans="2:9" ht="22.5" x14ac:dyDescent="0.2">
      <c r="B560" s="14">
        <v>43168</v>
      </c>
      <c r="C560" s="6" t="s">
        <v>956</v>
      </c>
      <c r="D560" s="6" t="s">
        <v>663</v>
      </c>
      <c r="E560" s="6" t="s">
        <v>0</v>
      </c>
      <c r="F560" s="5">
        <v>2209</v>
      </c>
      <c r="G560" s="5" t="s">
        <v>1036</v>
      </c>
      <c r="H560" s="5" t="s">
        <v>1457</v>
      </c>
      <c r="I560" s="6" t="s">
        <v>16</v>
      </c>
    </row>
    <row r="561" spans="2:9" ht="22.5" x14ac:dyDescent="0.2">
      <c r="B561" s="14">
        <v>43168</v>
      </c>
      <c r="C561" s="6" t="s">
        <v>956</v>
      </c>
      <c r="D561" s="6" t="s">
        <v>318</v>
      </c>
      <c r="E561" s="6" t="s">
        <v>0</v>
      </c>
      <c r="F561" s="5">
        <v>2304</v>
      </c>
      <c r="G561" s="5" t="s">
        <v>1458</v>
      </c>
      <c r="H561" s="5" t="s">
        <v>1459</v>
      </c>
      <c r="I561" s="6" t="s">
        <v>193</v>
      </c>
    </row>
    <row r="562" spans="2:9" ht="22.5" x14ac:dyDescent="0.2">
      <c r="B562" s="14">
        <v>43168</v>
      </c>
      <c r="C562" s="6" t="s">
        <v>956</v>
      </c>
      <c r="D562" s="6" t="s">
        <v>319</v>
      </c>
      <c r="E562" s="6" t="s">
        <v>0</v>
      </c>
      <c r="F562" s="5">
        <v>64</v>
      </c>
      <c r="G562" s="5" t="s">
        <v>1460</v>
      </c>
      <c r="H562" s="5" t="s">
        <v>439</v>
      </c>
      <c r="I562" s="6" t="s">
        <v>17</v>
      </c>
    </row>
    <row r="563" spans="2:9" ht="22.5" x14ac:dyDescent="0.2">
      <c r="B563" s="14">
        <v>43168</v>
      </c>
      <c r="C563" s="6" t="s">
        <v>956</v>
      </c>
      <c r="D563" s="6" t="s">
        <v>320</v>
      </c>
      <c r="E563" s="6" t="s">
        <v>0</v>
      </c>
      <c r="F563" s="5">
        <v>500</v>
      </c>
      <c r="G563" s="5" t="s">
        <v>1132</v>
      </c>
      <c r="H563" s="5" t="s">
        <v>1461</v>
      </c>
      <c r="I563" s="6" t="s">
        <v>349</v>
      </c>
    </row>
    <row r="564" spans="2:9" ht="22.5" x14ac:dyDescent="0.2">
      <c r="B564" s="14">
        <v>43168</v>
      </c>
      <c r="C564" s="6" t="s">
        <v>956</v>
      </c>
      <c r="D564" s="6" t="s">
        <v>281</v>
      </c>
      <c r="E564" s="6" t="s">
        <v>130</v>
      </c>
      <c r="F564" s="5">
        <v>500</v>
      </c>
      <c r="G564" s="33">
        <v>17542</v>
      </c>
      <c r="H564" s="5" t="s">
        <v>1462</v>
      </c>
      <c r="I564" s="6" t="s">
        <v>14</v>
      </c>
    </row>
    <row r="565" spans="2:9" ht="22.5" x14ac:dyDescent="0.2">
      <c r="B565" s="14">
        <v>43168</v>
      </c>
      <c r="C565" s="6" t="s">
        <v>956</v>
      </c>
      <c r="D565" s="6" t="s">
        <v>489</v>
      </c>
      <c r="E565" s="6" t="s">
        <v>490</v>
      </c>
      <c r="F565" s="5">
        <v>650</v>
      </c>
      <c r="G565" s="33">
        <v>1638</v>
      </c>
      <c r="H565" s="5" t="s">
        <v>1463</v>
      </c>
      <c r="I565" s="6" t="s">
        <v>20</v>
      </c>
    </row>
    <row r="566" spans="2:9" ht="22.5" x14ac:dyDescent="0.2">
      <c r="B566" s="14">
        <v>43168</v>
      </c>
      <c r="C566" s="6" t="s">
        <v>956</v>
      </c>
      <c r="D566" s="6" t="s">
        <v>719</v>
      </c>
      <c r="E566" s="6" t="s">
        <v>12</v>
      </c>
      <c r="F566" s="5">
        <v>1160</v>
      </c>
      <c r="G566" s="5" t="s">
        <v>1258</v>
      </c>
      <c r="H566" s="5" t="s">
        <v>1464</v>
      </c>
      <c r="I566" s="6" t="s">
        <v>18</v>
      </c>
    </row>
    <row r="567" spans="2:9" ht="22.5" x14ac:dyDescent="0.2">
      <c r="B567" s="14">
        <v>43168</v>
      </c>
      <c r="C567" s="6" t="s">
        <v>956</v>
      </c>
      <c r="D567" s="6" t="s">
        <v>396</v>
      </c>
      <c r="E567" s="6" t="s">
        <v>95</v>
      </c>
      <c r="F567" s="5">
        <v>260</v>
      </c>
      <c r="G567" s="5" t="s">
        <v>1465</v>
      </c>
      <c r="H567" s="5" t="s">
        <v>1466</v>
      </c>
      <c r="I567" s="6" t="s">
        <v>98</v>
      </c>
    </row>
    <row r="568" spans="2:9" ht="22.5" x14ac:dyDescent="0.2">
      <c r="B568" s="14">
        <v>43168</v>
      </c>
      <c r="C568" s="6" t="s">
        <v>956</v>
      </c>
      <c r="D568" s="6" t="s">
        <v>1467</v>
      </c>
      <c r="E568" s="6" t="s">
        <v>13</v>
      </c>
      <c r="F568" s="5">
        <v>50</v>
      </c>
      <c r="G568" s="5" t="s">
        <v>210</v>
      </c>
      <c r="H568" s="5">
        <v>19</v>
      </c>
      <c r="I568" s="6" t="s">
        <v>573</v>
      </c>
    </row>
    <row r="569" spans="2:9" ht="22.5" x14ac:dyDescent="0.2">
      <c r="B569" s="14">
        <v>43168</v>
      </c>
      <c r="C569" s="6" t="s">
        <v>956</v>
      </c>
      <c r="D569" s="6" t="s">
        <v>1468</v>
      </c>
      <c r="E569" s="6" t="s">
        <v>0</v>
      </c>
      <c r="F569" s="5">
        <v>100</v>
      </c>
      <c r="G569" s="5" t="s">
        <v>1469</v>
      </c>
      <c r="H569" s="5">
        <v>62</v>
      </c>
      <c r="I569" s="6" t="s">
        <v>21</v>
      </c>
    </row>
    <row r="570" spans="2:9" ht="22.5" x14ac:dyDescent="0.2">
      <c r="B570" s="14">
        <v>43168</v>
      </c>
      <c r="C570" s="6" t="s">
        <v>956</v>
      </c>
      <c r="D570" s="6" t="s">
        <v>187</v>
      </c>
      <c r="E570" s="6" t="s">
        <v>188</v>
      </c>
      <c r="F570" s="5">
        <v>140</v>
      </c>
      <c r="G570" s="5" t="s">
        <v>1470</v>
      </c>
      <c r="H570" s="5" t="s">
        <v>1471</v>
      </c>
      <c r="I570" s="6" t="s">
        <v>14</v>
      </c>
    </row>
    <row r="571" spans="2:9" ht="22.5" x14ac:dyDescent="0.2">
      <c r="B571" s="14">
        <v>43168</v>
      </c>
      <c r="C571" s="6" t="s">
        <v>956</v>
      </c>
      <c r="D571" s="6" t="s">
        <v>196</v>
      </c>
      <c r="E571" s="6" t="s">
        <v>190</v>
      </c>
      <c r="F571" s="5">
        <v>10000</v>
      </c>
      <c r="G571" s="5" t="s">
        <v>1472</v>
      </c>
      <c r="H571" s="5">
        <v>1980</v>
      </c>
      <c r="I571" s="6" t="s">
        <v>472</v>
      </c>
    </row>
    <row r="572" spans="2:9" ht="22.5" x14ac:dyDescent="0.2">
      <c r="B572" s="14">
        <v>43168</v>
      </c>
      <c r="C572" s="6" t="s">
        <v>956</v>
      </c>
      <c r="D572" s="6" t="s">
        <v>205</v>
      </c>
      <c r="E572" s="6" t="s">
        <v>206</v>
      </c>
      <c r="F572" s="5">
        <v>1150</v>
      </c>
      <c r="G572" s="33">
        <v>1749</v>
      </c>
      <c r="H572" s="5" t="s">
        <v>1473</v>
      </c>
      <c r="I572" s="6" t="s">
        <v>203</v>
      </c>
    </row>
    <row r="573" spans="2:9" ht="22.5" x14ac:dyDescent="0.2">
      <c r="B573" s="14">
        <v>43168</v>
      </c>
      <c r="C573" s="6" t="s">
        <v>956</v>
      </c>
      <c r="D573" s="6" t="s">
        <v>1474</v>
      </c>
      <c r="E573" s="6" t="s">
        <v>759</v>
      </c>
      <c r="F573" s="5">
        <v>24</v>
      </c>
      <c r="G573" s="5">
        <v>12</v>
      </c>
      <c r="H573" s="5">
        <v>288</v>
      </c>
      <c r="I573" s="6" t="s">
        <v>120</v>
      </c>
    </row>
    <row r="574" spans="2:9" ht="22.5" x14ac:dyDescent="0.2">
      <c r="B574" s="14">
        <v>43168</v>
      </c>
      <c r="C574" s="6" t="s">
        <v>956</v>
      </c>
      <c r="D574" s="6" t="s">
        <v>412</v>
      </c>
      <c r="E574" s="6" t="s">
        <v>0</v>
      </c>
      <c r="F574" s="5">
        <v>100</v>
      </c>
      <c r="G574" s="5" t="s">
        <v>290</v>
      </c>
      <c r="H574" s="5">
        <v>190</v>
      </c>
      <c r="I574" s="6" t="s">
        <v>17</v>
      </c>
    </row>
    <row r="575" spans="2:9" ht="22.5" x14ac:dyDescent="0.2">
      <c r="B575" s="14">
        <v>43168</v>
      </c>
      <c r="C575" s="6" t="s">
        <v>956</v>
      </c>
      <c r="D575" s="6" t="s">
        <v>189</v>
      </c>
      <c r="E575" s="6" t="s">
        <v>190</v>
      </c>
      <c r="F575" s="5">
        <v>200</v>
      </c>
      <c r="G575" s="33">
        <v>1399</v>
      </c>
      <c r="H575" s="5" t="s">
        <v>1475</v>
      </c>
      <c r="I575" s="6" t="s">
        <v>109</v>
      </c>
    </row>
    <row r="576" spans="2:9" ht="22.5" x14ac:dyDescent="0.2">
      <c r="B576" s="14">
        <v>43168</v>
      </c>
      <c r="C576" s="6" t="s">
        <v>956</v>
      </c>
      <c r="D576" s="6" t="s">
        <v>191</v>
      </c>
      <c r="E576" s="6" t="s">
        <v>192</v>
      </c>
      <c r="F576" s="5">
        <v>720</v>
      </c>
      <c r="G576" s="5" t="s">
        <v>1476</v>
      </c>
      <c r="H576" s="5" t="s">
        <v>1477</v>
      </c>
      <c r="I576" s="6" t="s">
        <v>628</v>
      </c>
    </row>
    <row r="577" spans="2:9" ht="22.5" x14ac:dyDescent="0.2">
      <c r="B577" s="14">
        <v>43168</v>
      </c>
      <c r="C577" s="6" t="s">
        <v>956</v>
      </c>
      <c r="D577" s="6" t="s">
        <v>194</v>
      </c>
      <c r="E577" s="6" t="s">
        <v>195</v>
      </c>
      <c r="F577" s="5">
        <v>240</v>
      </c>
      <c r="G577" s="5" t="s">
        <v>1478</v>
      </c>
      <c r="H577" s="5" t="s">
        <v>1479</v>
      </c>
      <c r="I577" s="6" t="s">
        <v>15</v>
      </c>
    </row>
    <row r="578" spans="2:9" ht="22.5" x14ac:dyDescent="0.2">
      <c r="B578" s="14">
        <v>43168</v>
      </c>
      <c r="C578" s="6" t="s">
        <v>956</v>
      </c>
      <c r="D578" s="6" t="s">
        <v>201</v>
      </c>
      <c r="E578" s="6" t="s">
        <v>198</v>
      </c>
      <c r="F578" s="5">
        <v>800</v>
      </c>
      <c r="G578" s="5" t="s">
        <v>202</v>
      </c>
      <c r="H578" s="5">
        <v>6632</v>
      </c>
      <c r="I578" s="6" t="s">
        <v>203</v>
      </c>
    </row>
    <row r="579" spans="2:9" ht="22.5" x14ac:dyDescent="0.2">
      <c r="B579" s="14">
        <v>43168</v>
      </c>
      <c r="C579" s="6" t="s">
        <v>956</v>
      </c>
      <c r="D579" s="6" t="s">
        <v>1480</v>
      </c>
      <c r="E579" s="6" t="s">
        <v>13</v>
      </c>
      <c r="F579" s="5">
        <v>340</v>
      </c>
      <c r="G579" s="5" t="s">
        <v>1481</v>
      </c>
      <c r="H579" s="5" t="s">
        <v>1482</v>
      </c>
      <c r="I579" s="6" t="s">
        <v>98</v>
      </c>
    </row>
    <row r="580" spans="2:9" ht="22.5" x14ac:dyDescent="0.2">
      <c r="B580" s="14">
        <v>43168</v>
      </c>
      <c r="C580" s="6" t="s">
        <v>956</v>
      </c>
      <c r="D580" s="6" t="s">
        <v>204</v>
      </c>
      <c r="E580" s="6" t="s">
        <v>13</v>
      </c>
      <c r="F580" s="5">
        <v>400</v>
      </c>
      <c r="G580" s="5" t="s">
        <v>1483</v>
      </c>
      <c r="H580" s="5" t="s">
        <v>1484</v>
      </c>
      <c r="I580" s="6" t="s">
        <v>21</v>
      </c>
    </row>
    <row r="581" spans="2:9" ht="22.5" x14ac:dyDescent="0.2">
      <c r="B581" s="14">
        <v>43168</v>
      </c>
      <c r="C581" s="6" t="s">
        <v>956</v>
      </c>
      <c r="D581" s="6" t="s">
        <v>209</v>
      </c>
      <c r="E581" s="6" t="s">
        <v>13</v>
      </c>
      <c r="F581" s="5">
        <v>30</v>
      </c>
      <c r="G581" s="5" t="s">
        <v>210</v>
      </c>
      <c r="H581" s="5" t="s">
        <v>211</v>
      </c>
      <c r="I581" s="6" t="s">
        <v>98</v>
      </c>
    </row>
    <row r="582" spans="2:9" ht="22.5" x14ac:dyDescent="0.2">
      <c r="B582" s="14">
        <v>43168</v>
      </c>
      <c r="C582" s="6" t="s">
        <v>956</v>
      </c>
      <c r="D582" s="6" t="s">
        <v>1485</v>
      </c>
      <c r="E582" s="6" t="s">
        <v>1486</v>
      </c>
      <c r="F582" s="5">
        <v>7</v>
      </c>
      <c r="G582" s="5" t="s">
        <v>366</v>
      </c>
      <c r="H582" s="5" t="s">
        <v>148</v>
      </c>
      <c r="I582" s="6" t="s">
        <v>20</v>
      </c>
    </row>
    <row r="583" spans="2:9" ht="22.5" x14ac:dyDescent="0.2">
      <c r="B583" s="14">
        <v>43168</v>
      </c>
      <c r="C583" s="6" t="s">
        <v>956</v>
      </c>
      <c r="D583" s="6" t="s">
        <v>212</v>
      </c>
      <c r="E583" s="6" t="s">
        <v>213</v>
      </c>
      <c r="F583" s="5">
        <v>10</v>
      </c>
      <c r="G583" s="5" t="s">
        <v>1487</v>
      </c>
      <c r="H583" s="5" t="s">
        <v>1488</v>
      </c>
      <c r="I583" s="6" t="s">
        <v>18</v>
      </c>
    </row>
    <row r="584" spans="2:9" ht="22.5" x14ac:dyDescent="0.2">
      <c r="B584" s="14">
        <v>43168</v>
      </c>
      <c r="C584" s="6" t="s">
        <v>956</v>
      </c>
      <c r="D584" s="6" t="s">
        <v>215</v>
      </c>
      <c r="E584" s="6" t="s">
        <v>13</v>
      </c>
      <c r="F584" s="5">
        <v>270</v>
      </c>
      <c r="G584" s="5" t="s">
        <v>1263</v>
      </c>
      <c r="H584" s="5" t="s">
        <v>1489</v>
      </c>
      <c r="I584" s="6" t="s">
        <v>109</v>
      </c>
    </row>
    <row r="585" spans="2:9" ht="22.5" x14ac:dyDescent="0.2">
      <c r="B585" s="14">
        <v>43168</v>
      </c>
      <c r="C585" s="6" t="s">
        <v>956</v>
      </c>
      <c r="D585" s="6" t="s">
        <v>355</v>
      </c>
      <c r="E585" s="6" t="s">
        <v>0</v>
      </c>
      <c r="F585" s="5">
        <v>17500</v>
      </c>
      <c r="G585" s="5" t="s">
        <v>1263</v>
      </c>
      <c r="H585" s="5" t="s">
        <v>1490</v>
      </c>
      <c r="I585" s="6" t="s">
        <v>109</v>
      </c>
    </row>
    <row r="586" spans="2:9" ht="22.5" x14ac:dyDescent="0.2">
      <c r="B586" s="14">
        <v>43168</v>
      </c>
      <c r="C586" s="6" t="s">
        <v>956</v>
      </c>
      <c r="D586" s="6" t="s">
        <v>665</v>
      </c>
      <c r="E586" s="6" t="s">
        <v>666</v>
      </c>
      <c r="F586" s="5">
        <v>75</v>
      </c>
      <c r="G586" s="5" t="s">
        <v>1491</v>
      </c>
      <c r="H586" s="5">
        <v>3042</v>
      </c>
      <c r="I586" s="6" t="s">
        <v>578</v>
      </c>
    </row>
    <row r="587" spans="2:9" ht="22.5" x14ac:dyDescent="0.2">
      <c r="B587" s="14">
        <v>43168</v>
      </c>
      <c r="C587" s="6" t="s">
        <v>956</v>
      </c>
      <c r="D587" s="6" t="s">
        <v>1492</v>
      </c>
      <c r="E587" s="6" t="s">
        <v>13</v>
      </c>
      <c r="F587" s="5">
        <v>68</v>
      </c>
      <c r="G587" s="5" t="s">
        <v>1493</v>
      </c>
      <c r="H587" s="5" t="s">
        <v>1494</v>
      </c>
      <c r="I587" s="6" t="s">
        <v>109</v>
      </c>
    </row>
    <row r="588" spans="2:9" ht="22.5" x14ac:dyDescent="0.2">
      <c r="B588" s="14">
        <v>43168</v>
      </c>
      <c r="C588" s="6" t="s">
        <v>956</v>
      </c>
      <c r="D588" s="6" t="s">
        <v>207</v>
      </c>
      <c r="E588" s="6" t="s">
        <v>12</v>
      </c>
      <c r="F588" s="5">
        <v>100</v>
      </c>
      <c r="G588" s="5" t="s">
        <v>1162</v>
      </c>
      <c r="H588" s="5">
        <v>390</v>
      </c>
      <c r="I588" s="6" t="s">
        <v>18</v>
      </c>
    </row>
    <row r="589" spans="2:9" ht="22.5" x14ac:dyDescent="0.2">
      <c r="B589" s="14">
        <v>43168</v>
      </c>
      <c r="C589" s="6" t="s">
        <v>956</v>
      </c>
      <c r="D589" s="6" t="s">
        <v>272</v>
      </c>
      <c r="E589" s="6" t="s">
        <v>0</v>
      </c>
      <c r="F589" s="5">
        <v>30</v>
      </c>
      <c r="G589" s="5" t="s">
        <v>273</v>
      </c>
      <c r="H589" s="5" t="s">
        <v>1495</v>
      </c>
      <c r="I589" s="6" t="s">
        <v>17</v>
      </c>
    </row>
    <row r="590" spans="2:9" ht="22.5" x14ac:dyDescent="0.2">
      <c r="B590" s="14">
        <v>43168</v>
      </c>
      <c r="C590" s="6" t="s">
        <v>956</v>
      </c>
      <c r="D590" s="6" t="s">
        <v>275</v>
      </c>
      <c r="E590" s="6" t="s">
        <v>13</v>
      </c>
      <c r="F590" s="5">
        <v>160</v>
      </c>
      <c r="G590" s="5" t="s">
        <v>276</v>
      </c>
      <c r="H590" s="5">
        <v>32</v>
      </c>
      <c r="I590" s="6" t="s">
        <v>14</v>
      </c>
    </row>
    <row r="591" spans="2:9" ht="22.5" x14ac:dyDescent="0.2">
      <c r="B591" s="14">
        <v>43168</v>
      </c>
      <c r="C591" s="6" t="s">
        <v>956</v>
      </c>
      <c r="D591" s="6" t="s">
        <v>110</v>
      </c>
      <c r="E591" s="6" t="s">
        <v>95</v>
      </c>
      <c r="F591" s="5">
        <v>30</v>
      </c>
      <c r="G591" s="5" t="s">
        <v>111</v>
      </c>
      <c r="H591" s="5" t="s">
        <v>1496</v>
      </c>
      <c r="I591" s="6" t="s">
        <v>112</v>
      </c>
    </row>
    <row r="592" spans="2:9" ht="22.5" x14ac:dyDescent="0.2">
      <c r="B592" s="14">
        <v>43168</v>
      </c>
      <c r="C592" s="6" t="s">
        <v>956</v>
      </c>
      <c r="D592" s="6" t="s">
        <v>113</v>
      </c>
      <c r="E592" s="6" t="s">
        <v>0</v>
      </c>
      <c r="F592" s="5">
        <v>610</v>
      </c>
      <c r="G592" s="5" t="s">
        <v>172</v>
      </c>
      <c r="H592" s="5" t="s">
        <v>1497</v>
      </c>
      <c r="I592" s="6" t="s">
        <v>1498</v>
      </c>
    </row>
    <row r="593" spans="2:9" ht="22.5" x14ac:dyDescent="0.2">
      <c r="B593" s="14">
        <v>43168</v>
      </c>
      <c r="C593" s="6" t="s">
        <v>956</v>
      </c>
      <c r="D593" s="6" t="s">
        <v>1499</v>
      </c>
      <c r="E593" s="6" t="s">
        <v>230</v>
      </c>
      <c r="F593" s="5">
        <v>600</v>
      </c>
      <c r="G593" s="5" t="s">
        <v>1500</v>
      </c>
      <c r="H593" s="5" t="s">
        <v>1501</v>
      </c>
      <c r="I593" s="6" t="s">
        <v>20</v>
      </c>
    </row>
    <row r="594" spans="2:9" ht="22.5" x14ac:dyDescent="0.2">
      <c r="B594" s="14">
        <v>43168</v>
      </c>
      <c r="C594" s="6" t="s">
        <v>956</v>
      </c>
      <c r="D594" s="6" t="s">
        <v>197</v>
      </c>
      <c r="E594" s="6" t="s">
        <v>198</v>
      </c>
      <c r="F594" s="5">
        <v>1600</v>
      </c>
      <c r="G594" s="5" t="s">
        <v>153</v>
      </c>
      <c r="H594" s="5">
        <v>5680</v>
      </c>
      <c r="I594" s="6" t="s">
        <v>1030</v>
      </c>
    </row>
    <row r="595" spans="2:9" ht="22.5" x14ac:dyDescent="0.2">
      <c r="B595" s="14">
        <v>43168</v>
      </c>
      <c r="C595" s="6" t="s">
        <v>956</v>
      </c>
      <c r="D595" s="6" t="s">
        <v>1502</v>
      </c>
      <c r="E595" s="6" t="s">
        <v>1323</v>
      </c>
      <c r="F595" s="5">
        <v>42</v>
      </c>
      <c r="G595" s="5" t="s">
        <v>1503</v>
      </c>
      <c r="H595" s="5" t="s">
        <v>1504</v>
      </c>
      <c r="I595" s="6" t="s">
        <v>56</v>
      </c>
    </row>
    <row r="596" spans="2:9" ht="22.5" x14ac:dyDescent="0.2">
      <c r="B596" s="14">
        <v>43168</v>
      </c>
      <c r="C596" s="6" t="s">
        <v>956</v>
      </c>
      <c r="D596" s="6" t="s">
        <v>94</v>
      </c>
      <c r="E596" s="6" t="s">
        <v>95</v>
      </c>
      <c r="F596" s="5">
        <v>72</v>
      </c>
      <c r="G596" s="5" t="s">
        <v>96</v>
      </c>
      <c r="H596" s="5" t="s">
        <v>97</v>
      </c>
      <c r="I596" s="6" t="s">
        <v>98</v>
      </c>
    </row>
    <row r="597" spans="2:9" ht="22.5" x14ac:dyDescent="0.2">
      <c r="B597" s="14">
        <v>43168</v>
      </c>
      <c r="C597" s="6" t="s">
        <v>956</v>
      </c>
      <c r="D597" s="6" t="s">
        <v>552</v>
      </c>
      <c r="E597" s="6" t="s">
        <v>0</v>
      </c>
      <c r="F597" s="5">
        <v>5</v>
      </c>
      <c r="G597" s="5">
        <v>15</v>
      </c>
      <c r="H597" s="5">
        <v>75</v>
      </c>
      <c r="I597" s="6" t="s">
        <v>17</v>
      </c>
    </row>
    <row r="598" spans="2:9" ht="22.5" x14ac:dyDescent="0.2">
      <c r="B598" s="14">
        <v>43168</v>
      </c>
      <c r="C598" s="6" t="s">
        <v>956</v>
      </c>
      <c r="D598" s="6" t="s">
        <v>121</v>
      </c>
      <c r="E598" s="6" t="s">
        <v>22</v>
      </c>
      <c r="F598" s="5">
        <v>1020</v>
      </c>
      <c r="G598" s="5" t="s">
        <v>1505</v>
      </c>
      <c r="H598" s="5" t="s">
        <v>1506</v>
      </c>
      <c r="I598" s="6" t="s">
        <v>56</v>
      </c>
    </row>
    <row r="599" spans="2:9" ht="22.5" x14ac:dyDescent="0.2">
      <c r="B599" s="14">
        <v>43168</v>
      </c>
      <c r="C599" s="6" t="s">
        <v>956</v>
      </c>
      <c r="D599" s="6" t="s">
        <v>183</v>
      </c>
      <c r="E599" s="6" t="s">
        <v>0</v>
      </c>
      <c r="F599" s="5">
        <v>188</v>
      </c>
      <c r="G599" s="5" t="s">
        <v>449</v>
      </c>
      <c r="H599" s="5" t="s">
        <v>1507</v>
      </c>
      <c r="I599" s="6" t="s">
        <v>90</v>
      </c>
    </row>
    <row r="600" spans="2:9" ht="22.5" x14ac:dyDescent="0.2">
      <c r="B600" s="14">
        <v>43168</v>
      </c>
      <c r="C600" s="6" t="s">
        <v>956</v>
      </c>
      <c r="D600" s="6" t="s">
        <v>162</v>
      </c>
      <c r="E600" s="6" t="s">
        <v>0</v>
      </c>
      <c r="F600" s="5">
        <v>75</v>
      </c>
      <c r="G600" s="5" t="s">
        <v>163</v>
      </c>
      <c r="H600" s="5" t="s">
        <v>1508</v>
      </c>
      <c r="I600" s="6" t="s">
        <v>164</v>
      </c>
    </row>
    <row r="601" spans="2:9" ht="22.5" x14ac:dyDescent="0.2">
      <c r="B601" s="14">
        <v>43168</v>
      </c>
      <c r="C601" s="6" t="s">
        <v>956</v>
      </c>
      <c r="D601" s="6" t="s">
        <v>1509</v>
      </c>
      <c r="E601" s="6" t="s">
        <v>166</v>
      </c>
      <c r="F601" s="5">
        <v>192</v>
      </c>
      <c r="G601" s="5" t="s">
        <v>1510</v>
      </c>
      <c r="H601" s="5" t="s">
        <v>1511</v>
      </c>
      <c r="I601" s="6" t="s">
        <v>18</v>
      </c>
    </row>
    <row r="602" spans="2:9" ht="22.5" x14ac:dyDescent="0.2">
      <c r="B602" s="14">
        <v>43168</v>
      </c>
      <c r="C602" s="6" t="s">
        <v>956</v>
      </c>
      <c r="D602" s="6" t="s">
        <v>554</v>
      </c>
      <c r="E602" s="6" t="s">
        <v>166</v>
      </c>
      <c r="F602" s="5">
        <v>120</v>
      </c>
      <c r="G602" s="5" t="s">
        <v>498</v>
      </c>
      <c r="H602" s="5">
        <v>594</v>
      </c>
      <c r="I602" s="6" t="s">
        <v>18</v>
      </c>
    </row>
    <row r="603" spans="2:9" ht="22.5" x14ac:dyDescent="0.2">
      <c r="B603" s="14">
        <v>43168</v>
      </c>
      <c r="C603" s="6" t="s">
        <v>956</v>
      </c>
      <c r="D603" s="6" t="s">
        <v>1512</v>
      </c>
      <c r="E603" s="6" t="s">
        <v>166</v>
      </c>
      <c r="F603" s="5">
        <v>120</v>
      </c>
      <c r="G603" s="5" t="s">
        <v>555</v>
      </c>
      <c r="H603" s="5" t="s">
        <v>556</v>
      </c>
      <c r="I603" s="6" t="s">
        <v>18</v>
      </c>
    </row>
    <row r="604" spans="2:9" ht="22.5" x14ac:dyDescent="0.2">
      <c r="B604" s="14">
        <v>43168</v>
      </c>
      <c r="C604" s="6" t="s">
        <v>956</v>
      </c>
      <c r="D604" s="6" t="s">
        <v>1513</v>
      </c>
      <c r="E604" s="6" t="s">
        <v>13</v>
      </c>
      <c r="F604" s="5">
        <v>100</v>
      </c>
      <c r="G604" s="5" t="s">
        <v>1514</v>
      </c>
      <c r="H604" s="5" t="s">
        <v>1226</v>
      </c>
      <c r="I604" s="6" t="s">
        <v>20</v>
      </c>
    </row>
    <row r="605" spans="2:9" ht="22.5" x14ac:dyDescent="0.2">
      <c r="B605" s="14">
        <v>43168</v>
      </c>
      <c r="C605" s="6" t="s">
        <v>956</v>
      </c>
      <c r="D605" s="6" t="s">
        <v>1515</v>
      </c>
      <c r="E605" s="6" t="s">
        <v>166</v>
      </c>
      <c r="F605" s="5">
        <v>120</v>
      </c>
      <c r="G605" s="5" t="s">
        <v>1516</v>
      </c>
      <c r="H605" s="5" t="s">
        <v>1517</v>
      </c>
      <c r="I605" s="6" t="s">
        <v>18</v>
      </c>
    </row>
    <row r="606" spans="2:9" ht="22.5" x14ac:dyDescent="0.2">
      <c r="B606" s="14">
        <v>43168</v>
      </c>
      <c r="C606" s="6" t="s">
        <v>956</v>
      </c>
      <c r="D606" s="6" t="s">
        <v>557</v>
      </c>
      <c r="E606" s="6" t="s">
        <v>166</v>
      </c>
      <c r="F606" s="5">
        <v>72</v>
      </c>
      <c r="G606" s="5" t="s">
        <v>233</v>
      </c>
      <c r="H606" s="5" t="s">
        <v>1518</v>
      </c>
      <c r="I606" s="6" t="s">
        <v>349</v>
      </c>
    </row>
    <row r="607" spans="2:9" ht="22.5" x14ac:dyDescent="0.2">
      <c r="B607" s="14">
        <v>43168</v>
      </c>
      <c r="C607" s="6" t="s">
        <v>956</v>
      </c>
      <c r="D607" s="6" t="s">
        <v>1519</v>
      </c>
      <c r="E607" s="6" t="s">
        <v>166</v>
      </c>
      <c r="F607" s="5">
        <v>48</v>
      </c>
      <c r="G607" s="5" t="s">
        <v>1520</v>
      </c>
      <c r="H607" s="5" t="s">
        <v>1521</v>
      </c>
      <c r="I607" s="6" t="s">
        <v>17</v>
      </c>
    </row>
    <row r="608" spans="2:9" ht="22.5" x14ac:dyDescent="0.2">
      <c r="B608" s="14">
        <v>43168</v>
      </c>
      <c r="C608" s="6" t="s">
        <v>956</v>
      </c>
      <c r="D608" s="6" t="s">
        <v>169</v>
      </c>
      <c r="E608" s="6" t="s">
        <v>166</v>
      </c>
      <c r="F608" s="5">
        <v>120</v>
      </c>
      <c r="G608" s="5" t="s">
        <v>170</v>
      </c>
      <c r="H608" s="5" t="s">
        <v>1488</v>
      </c>
      <c r="I608" s="6" t="s">
        <v>164</v>
      </c>
    </row>
    <row r="609" spans="2:9" ht="22.5" x14ac:dyDescent="0.2">
      <c r="B609" s="14">
        <v>43168</v>
      </c>
      <c r="C609" s="6" t="s">
        <v>956</v>
      </c>
      <c r="D609" s="6" t="s">
        <v>171</v>
      </c>
      <c r="E609" s="6" t="s">
        <v>166</v>
      </c>
      <c r="F609" s="5">
        <v>168</v>
      </c>
      <c r="G609" s="5" t="s">
        <v>172</v>
      </c>
      <c r="H609" s="5" t="s">
        <v>1522</v>
      </c>
      <c r="I609" s="6" t="s">
        <v>164</v>
      </c>
    </row>
    <row r="610" spans="2:9" ht="22.5" x14ac:dyDescent="0.2">
      <c r="B610" s="14">
        <v>43168</v>
      </c>
      <c r="C610" s="6" t="s">
        <v>956</v>
      </c>
      <c r="D610" s="6" t="s">
        <v>173</v>
      </c>
      <c r="E610" s="6" t="s">
        <v>166</v>
      </c>
      <c r="F610" s="5">
        <v>168</v>
      </c>
      <c r="G610" s="5" t="s">
        <v>174</v>
      </c>
      <c r="H610" s="5" t="s">
        <v>1523</v>
      </c>
      <c r="I610" s="6" t="s">
        <v>164</v>
      </c>
    </row>
    <row r="611" spans="2:9" ht="22.5" x14ac:dyDescent="0.2">
      <c r="B611" s="14">
        <v>43168</v>
      </c>
      <c r="C611" s="6" t="s">
        <v>956</v>
      </c>
      <c r="D611" s="6" t="s">
        <v>175</v>
      </c>
      <c r="E611" s="6" t="s">
        <v>166</v>
      </c>
      <c r="F611" s="5">
        <v>432</v>
      </c>
      <c r="G611" s="5" t="s">
        <v>1313</v>
      </c>
      <c r="H611" s="5" t="s">
        <v>1524</v>
      </c>
      <c r="I611" s="6" t="s">
        <v>982</v>
      </c>
    </row>
    <row r="612" spans="2:9" ht="22.5" x14ac:dyDescent="0.2">
      <c r="B612" s="14">
        <v>43168</v>
      </c>
      <c r="C612" s="6" t="s">
        <v>956</v>
      </c>
      <c r="D612" s="6" t="s">
        <v>84</v>
      </c>
      <c r="E612" s="6" t="s">
        <v>13</v>
      </c>
      <c r="F612" s="5">
        <v>150</v>
      </c>
      <c r="G612" s="5" t="s">
        <v>85</v>
      </c>
      <c r="H612" s="5" t="s">
        <v>86</v>
      </c>
      <c r="I612" s="6" t="s">
        <v>87</v>
      </c>
    </row>
    <row r="613" spans="2:9" ht="22.5" x14ac:dyDescent="0.2">
      <c r="B613" s="14">
        <v>43168</v>
      </c>
      <c r="C613" s="6" t="s">
        <v>956</v>
      </c>
      <c r="D613" s="6" t="s">
        <v>1525</v>
      </c>
      <c r="E613" s="6" t="s">
        <v>166</v>
      </c>
      <c r="F613" s="5">
        <v>24</v>
      </c>
      <c r="G613" s="5" t="s">
        <v>1526</v>
      </c>
      <c r="H613" s="5" t="s">
        <v>1527</v>
      </c>
      <c r="I613" s="6" t="s">
        <v>349</v>
      </c>
    </row>
    <row r="614" spans="2:9" ht="22.5" x14ac:dyDescent="0.2">
      <c r="B614" s="14">
        <v>43168</v>
      </c>
      <c r="C614" s="6" t="s">
        <v>956</v>
      </c>
      <c r="D614" s="6" t="s">
        <v>1528</v>
      </c>
      <c r="E614" s="6" t="s">
        <v>166</v>
      </c>
      <c r="F614" s="5">
        <v>144</v>
      </c>
      <c r="G614" s="5" t="s">
        <v>1202</v>
      </c>
      <c r="H614" s="5" t="s">
        <v>1529</v>
      </c>
      <c r="I614" s="6" t="s">
        <v>164</v>
      </c>
    </row>
    <row r="615" spans="2:9" ht="22.5" x14ac:dyDescent="0.2">
      <c r="B615" s="14">
        <v>43168</v>
      </c>
      <c r="C615" s="6" t="s">
        <v>956</v>
      </c>
      <c r="D615" s="6" t="s">
        <v>1530</v>
      </c>
      <c r="E615" s="6" t="s">
        <v>166</v>
      </c>
      <c r="F615" s="5">
        <v>216</v>
      </c>
      <c r="G615" s="5" t="s">
        <v>1531</v>
      </c>
      <c r="H615" s="5" t="s">
        <v>1532</v>
      </c>
      <c r="I615" s="6" t="s">
        <v>14</v>
      </c>
    </row>
    <row r="616" spans="2:9" ht="22.5" x14ac:dyDescent="0.2">
      <c r="B616" s="14">
        <v>43168</v>
      </c>
      <c r="C616" s="6" t="s">
        <v>956</v>
      </c>
      <c r="D616" s="6" t="s">
        <v>1533</v>
      </c>
      <c r="E616" s="6" t="s">
        <v>12</v>
      </c>
      <c r="F616" s="5">
        <v>250</v>
      </c>
      <c r="G616" s="5" t="s">
        <v>1534</v>
      </c>
      <c r="H616" s="5">
        <v>2600</v>
      </c>
      <c r="I616" s="6" t="s">
        <v>203</v>
      </c>
    </row>
    <row r="617" spans="2:9" ht="22.5" x14ac:dyDescent="0.2">
      <c r="B617" s="14">
        <v>43168</v>
      </c>
      <c r="C617" s="6" t="s">
        <v>1535</v>
      </c>
      <c r="D617" s="6" t="s">
        <v>1536</v>
      </c>
      <c r="E617" s="6" t="s">
        <v>0</v>
      </c>
      <c r="F617" s="5">
        <v>2</v>
      </c>
      <c r="G617" s="5" t="s">
        <v>1537</v>
      </c>
      <c r="H617" s="5" t="s">
        <v>1538</v>
      </c>
      <c r="I617" s="6" t="s">
        <v>1539</v>
      </c>
    </row>
    <row r="618" spans="2:9" ht="11.25" x14ac:dyDescent="0.2">
      <c r="B618" s="14">
        <v>43168</v>
      </c>
      <c r="C618" s="6" t="s">
        <v>1535</v>
      </c>
      <c r="D618" s="6" t="s">
        <v>1540</v>
      </c>
      <c r="E618" s="6" t="s">
        <v>54</v>
      </c>
      <c r="F618" s="5">
        <v>6</v>
      </c>
      <c r="G618" s="5">
        <v>14</v>
      </c>
      <c r="H618" s="5">
        <v>84</v>
      </c>
      <c r="I618" s="6" t="s">
        <v>60</v>
      </c>
    </row>
    <row r="619" spans="2:9" ht="11.25" x14ac:dyDescent="0.2">
      <c r="B619" s="14">
        <v>43168</v>
      </c>
      <c r="C619" s="6" t="s">
        <v>1535</v>
      </c>
      <c r="D619" s="6" t="s">
        <v>1541</v>
      </c>
      <c r="E619" s="6" t="s">
        <v>54</v>
      </c>
      <c r="F619" s="5">
        <v>6</v>
      </c>
      <c r="G619" s="5" t="s">
        <v>1542</v>
      </c>
      <c r="H619" s="5">
        <v>39</v>
      </c>
      <c r="I619" s="6" t="s">
        <v>60</v>
      </c>
    </row>
    <row r="620" spans="2:9" ht="11.25" x14ac:dyDescent="0.2">
      <c r="B620" s="14">
        <v>43168</v>
      </c>
      <c r="C620" s="6" t="s">
        <v>1535</v>
      </c>
      <c r="D620" s="6" t="s">
        <v>1543</v>
      </c>
      <c r="E620" s="6" t="s">
        <v>54</v>
      </c>
      <c r="F620" s="5">
        <v>6</v>
      </c>
      <c r="G620" s="5">
        <v>18</v>
      </c>
      <c r="H620" s="5">
        <v>108</v>
      </c>
      <c r="I620" s="6" t="s">
        <v>60</v>
      </c>
    </row>
    <row r="621" spans="2:9" ht="11.25" x14ac:dyDescent="0.2">
      <c r="B621" s="14">
        <v>43168</v>
      </c>
      <c r="C621" s="6" t="s">
        <v>1535</v>
      </c>
      <c r="D621" s="6" t="s">
        <v>1544</v>
      </c>
      <c r="E621" s="6" t="s">
        <v>0</v>
      </c>
      <c r="F621" s="5">
        <v>16</v>
      </c>
      <c r="G621" s="5" t="s">
        <v>365</v>
      </c>
      <c r="H621" s="5" t="s">
        <v>1545</v>
      </c>
      <c r="I621" s="6" t="s">
        <v>60</v>
      </c>
    </row>
    <row r="622" spans="2:9" ht="11.25" x14ac:dyDescent="0.2">
      <c r="B622" s="14">
        <v>43168</v>
      </c>
      <c r="C622" s="6" t="s">
        <v>1535</v>
      </c>
      <c r="D622" s="6" t="s">
        <v>1546</v>
      </c>
      <c r="E622" s="6" t="s">
        <v>1547</v>
      </c>
      <c r="F622" s="5">
        <v>1</v>
      </c>
      <c r="G622" s="5" t="s">
        <v>1548</v>
      </c>
      <c r="H622" s="5" t="s">
        <v>1548</v>
      </c>
      <c r="I622" s="6" t="s">
        <v>60</v>
      </c>
    </row>
    <row r="623" spans="2:9" ht="22.5" x14ac:dyDescent="0.2">
      <c r="B623" s="14">
        <v>43168</v>
      </c>
      <c r="C623" s="6" t="s">
        <v>1535</v>
      </c>
      <c r="D623" s="6" t="s">
        <v>1549</v>
      </c>
      <c r="E623" s="6" t="s">
        <v>54</v>
      </c>
      <c r="F623" s="5">
        <v>6</v>
      </c>
      <c r="G623" s="5" t="s">
        <v>1526</v>
      </c>
      <c r="H623" s="5" t="s">
        <v>1550</v>
      </c>
      <c r="I623" s="6" t="s">
        <v>60</v>
      </c>
    </row>
    <row r="624" spans="2:9" ht="11.25" x14ac:dyDescent="0.2">
      <c r="B624" s="14">
        <v>43168</v>
      </c>
      <c r="C624" s="6" t="s">
        <v>1535</v>
      </c>
      <c r="D624" s="6" t="s">
        <v>1551</v>
      </c>
      <c r="E624" s="6" t="s">
        <v>0</v>
      </c>
      <c r="F624" s="5">
        <v>4</v>
      </c>
      <c r="G624" s="5" t="s">
        <v>74</v>
      </c>
      <c r="H624" s="5" t="s">
        <v>904</v>
      </c>
      <c r="I624" s="6" t="s">
        <v>60</v>
      </c>
    </row>
    <row r="625" spans="2:9" ht="11.25" x14ac:dyDescent="0.2">
      <c r="B625" s="14">
        <v>43168</v>
      </c>
      <c r="C625" s="6" t="s">
        <v>1535</v>
      </c>
      <c r="D625" s="6" t="s">
        <v>1552</v>
      </c>
      <c r="E625" s="6" t="s">
        <v>0</v>
      </c>
      <c r="F625" s="5">
        <v>16</v>
      </c>
      <c r="G625" s="5" t="s">
        <v>1553</v>
      </c>
      <c r="H625" s="5" t="s">
        <v>979</v>
      </c>
      <c r="I625" s="6" t="s">
        <v>60</v>
      </c>
    </row>
    <row r="626" spans="2:9" ht="11.25" x14ac:dyDescent="0.2">
      <c r="B626" s="14">
        <v>43168</v>
      </c>
      <c r="C626" s="6" t="s">
        <v>1535</v>
      </c>
      <c r="D626" s="6" t="s">
        <v>1554</v>
      </c>
      <c r="E626" s="6" t="s">
        <v>0</v>
      </c>
      <c r="F626" s="5">
        <v>2</v>
      </c>
      <c r="G626" s="5">
        <v>19</v>
      </c>
      <c r="H626" s="5">
        <v>38</v>
      </c>
      <c r="I626" s="6" t="s">
        <v>60</v>
      </c>
    </row>
    <row r="627" spans="2:9" ht="22.5" x14ac:dyDescent="0.2">
      <c r="B627" s="14">
        <v>43168</v>
      </c>
      <c r="C627" s="6" t="s">
        <v>1535</v>
      </c>
      <c r="D627" s="6" t="s">
        <v>1555</v>
      </c>
      <c r="E627" s="6" t="s">
        <v>54</v>
      </c>
      <c r="F627" s="5">
        <v>6</v>
      </c>
      <c r="G627" s="5" t="s">
        <v>377</v>
      </c>
      <c r="H627" s="5" t="s">
        <v>1556</v>
      </c>
      <c r="I627" s="6" t="s">
        <v>60</v>
      </c>
    </row>
    <row r="628" spans="2:9" ht="22.5" x14ac:dyDescent="0.2">
      <c r="B628" s="14">
        <v>43171</v>
      </c>
      <c r="C628" s="6" t="s">
        <v>1557</v>
      </c>
      <c r="D628" s="6" t="s">
        <v>1558</v>
      </c>
      <c r="E628" s="6" t="s">
        <v>95</v>
      </c>
      <c r="F628" s="5">
        <v>25</v>
      </c>
      <c r="G628" s="33">
        <v>102004</v>
      </c>
      <c r="H628" s="5" t="s">
        <v>1559</v>
      </c>
      <c r="I628" s="6" t="s">
        <v>472</v>
      </c>
    </row>
    <row r="629" spans="2:9" ht="22.5" x14ac:dyDescent="0.2">
      <c r="B629" s="14">
        <v>43171</v>
      </c>
      <c r="C629" s="6" t="s">
        <v>1557</v>
      </c>
      <c r="D629" s="6" t="s">
        <v>1560</v>
      </c>
      <c r="E629" s="6" t="s">
        <v>95</v>
      </c>
      <c r="F629" s="5">
        <v>3500</v>
      </c>
      <c r="G629" s="5" t="s">
        <v>1561</v>
      </c>
      <c r="H629" s="5" t="s">
        <v>1562</v>
      </c>
      <c r="I629" s="6" t="s">
        <v>16</v>
      </c>
    </row>
    <row r="630" spans="2:9" ht="22.5" x14ac:dyDescent="0.2">
      <c r="B630" s="14">
        <v>43171</v>
      </c>
      <c r="C630" s="6" t="s">
        <v>1557</v>
      </c>
      <c r="D630" s="6" t="s">
        <v>1148</v>
      </c>
      <c r="E630" s="6" t="s">
        <v>95</v>
      </c>
      <c r="F630" s="5">
        <v>100</v>
      </c>
      <c r="G630" s="33">
        <v>18582</v>
      </c>
      <c r="H630" s="5" t="s">
        <v>1563</v>
      </c>
      <c r="I630" s="6" t="s">
        <v>14</v>
      </c>
    </row>
    <row r="631" spans="2:9" ht="22.5" x14ac:dyDescent="0.2">
      <c r="B631" s="14">
        <v>43171</v>
      </c>
      <c r="C631" s="6" t="s">
        <v>1564</v>
      </c>
      <c r="D631" s="6" t="s">
        <v>1565</v>
      </c>
      <c r="E631" s="6" t="s">
        <v>0</v>
      </c>
      <c r="F631" s="5">
        <v>1</v>
      </c>
      <c r="G631" s="5">
        <v>475</v>
      </c>
      <c r="H631" s="5">
        <v>475</v>
      </c>
      <c r="I631" s="6" t="s">
        <v>698</v>
      </c>
    </row>
    <row r="632" spans="2:9" ht="11.25" x14ac:dyDescent="0.2">
      <c r="B632" s="14">
        <v>43171</v>
      </c>
      <c r="C632" s="6" t="s">
        <v>1566</v>
      </c>
      <c r="D632" s="6" t="s">
        <v>496</v>
      </c>
      <c r="E632" s="6" t="s">
        <v>0</v>
      </c>
      <c r="F632" s="5">
        <v>1</v>
      </c>
      <c r="G632" s="5">
        <v>2000</v>
      </c>
      <c r="H632" s="5">
        <v>2000</v>
      </c>
      <c r="I632" s="6" t="s">
        <v>349</v>
      </c>
    </row>
    <row r="633" spans="2:9" ht="22.5" x14ac:dyDescent="0.2">
      <c r="B633" s="14">
        <v>43171</v>
      </c>
      <c r="C633" s="6" t="s">
        <v>1567</v>
      </c>
      <c r="D633" s="6" t="s">
        <v>1565</v>
      </c>
      <c r="E633" s="6" t="s">
        <v>0</v>
      </c>
      <c r="F633" s="5">
        <v>1</v>
      </c>
      <c r="G633" s="5">
        <v>475</v>
      </c>
      <c r="H633" s="5">
        <v>475</v>
      </c>
      <c r="I633" s="6" t="s">
        <v>698</v>
      </c>
    </row>
    <row r="634" spans="2:9" ht="22.5" x14ac:dyDescent="0.2">
      <c r="B634" s="14">
        <v>43171</v>
      </c>
      <c r="C634" s="6"/>
      <c r="D634" s="6" t="s">
        <v>58</v>
      </c>
      <c r="E634" s="6" t="s">
        <v>0</v>
      </c>
      <c r="F634" s="5">
        <v>2</v>
      </c>
      <c r="G634" s="5">
        <v>120</v>
      </c>
      <c r="H634" s="5">
        <v>240</v>
      </c>
      <c r="I634" s="6" t="s">
        <v>62</v>
      </c>
    </row>
    <row r="635" spans="2:9" ht="22.5" x14ac:dyDescent="0.2">
      <c r="B635" s="14">
        <v>43171</v>
      </c>
      <c r="C635" s="6"/>
      <c r="D635" s="6" t="s">
        <v>55</v>
      </c>
      <c r="E635" s="6" t="s">
        <v>0</v>
      </c>
      <c r="F635" s="5">
        <v>4</v>
      </c>
      <c r="G635" s="5">
        <v>380</v>
      </c>
      <c r="H635" s="5">
        <v>1520</v>
      </c>
      <c r="I635" s="6" t="s">
        <v>62</v>
      </c>
    </row>
    <row r="636" spans="2:9" ht="22.5" x14ac:dyDescent="0.2">
      <c r="B636" s="14">
        <v>43171</v>
      </c>
      <c r="C636" s="6" t="s">
        <v>1568</v>
      </c>
      <c r="D636" s="6" t="s">
        <v>1569</v>
      </c>
      <c r="E636" s="6" t="s">
        <v>0</v>
      </c>
      <c r="F636" s="5">
        <v>1</v>
      </c>
      <c r="G636" s="5">
        <v>1500</v>
      </c>
      <c r="H636" s="5">
        <v>1500</v>
      </c>
      <c r="I636" s="6" t="s">
        <v>18</v>
      </c>
    </row>
    <row r="637" spans="2:9" ht="11.25" x14ac:dyDescent="0.2">
      <c r="B637" s="14">
        <v>43172</v>
      </c>
      <c r="C637" s="6" t="s">
        <v>1570</v>
      </c>
      <c r="D637" s="6" t="s">
        <v>1571</v>
      </c>
      <c r="E637" s="6" t="s">
        <v>0</v>
      </c>
      <c r="F637" s="5">
        <v>6</v>
      </c>
      <c r="G637" s="5">
        <v>612</v>
      </c>
      <c r="H637" s="5">
        <v>3672</v>
      </c>
      <c r="I637" s="6" t="s">
        <v>53</v>
      </c>
    </row>
    <row r="638" spans="2:9" ht="11.25" x14ac:dyDescent="0.2">
      <c r="B638" s="14">
        <v>43172</v>
      </c>
      <c r="C638" s="6" t="s">
        <v>1570</v>
      </c>
      <c r="D638" s="6" t="s">
        <v>1572</v>
      </c>
      <c r="E638" s="6" t="s">
        <v>0</v>
      </c>
      <c r="F638" s="5">
        <v>2</v>
      </c>
      <c r="G638" s="5">
        <v>612</v>
      </c>
      <c r="H638" s="5">
        <v>1224</v>
      </c>
      <c r="I638" s="6" t="s">
        <v>53</v>
      </c>
    </row>
    <row r="639" spans="2:9" ht="22.5" x14ac:dyDescent="0.2">
      <c r="B639" s="14">
        <v>43172</v>
      </c>
      <c r="C639" s="6" t="s">
        <v>1573</v>
      </c>
      <c r="D639" s="6" t="s">
        <v>493</v>
      </c>
      <c r="E639" s="6" t="s">
        <v>494</v>
      </c>
      <c r="F639" s="5">
        <v>6</v>
      </c>
      <c r="G639" s="5">
        <v>810</v>
      </c>
      <c r="H639" s="5">
        <v>4860</v>
      </c>
      <c r="I639" s="6" t="s">
        <v>495</v>
      </c>
    </row>
    <row r="640" spans="2:9" ht="22.5" x14ac:dyDescent="0.2">
      <c r="B640" s="14">
        <v>43172</v>
      </c>
      <c r="C640" s="6" t="s">
        <v>1574</v>
      </c>
      <c r="D640" s="6" t="s">
        <v>35</v>
      </c>
      <c r="E640" s="6" t="s">
        <v>0</v>
      </c>
      <c r="F640" s="5">
        <v>1</v>
      </c>
      <c r="G640" s="5" t="s">
        <v>461</v>
      </c>
      <c r="H640" s="5" t="s">
        <v>461</v>
      </c>
      <c r="I640" s="6" t="s">
        <v>459</v>
      </c>
    </row>
    <row r="641" spans="2:9" ht="22.5" x14ac:dyDescent="0.2">
      <c r="B641" s="14">
        <v>43172</v>
      </c>
      <c r="C641" s="6" t="s">
        <v>1574</v>
      </c>
      <c r="D641" s="6" t="s">
        <v>37</v>
      </c>
      <c r="E641" s="6" t="s">
        <v>0</v>
      </c>
      <c r="F641" s="5">
        <v>1</v>
      </c>
      <c r="G641" s="5" t="s">
        <v>458</v>
      </c>
      <c r="H641" s="5" t="s">
        <v>458</v>
      </c>
      <c r="I641" s="6" t="s">
        <v>459</v>
      </c>
    </row>
    <row r="642" spans="2:9" ht="22.5" x14ac:dyDescent="0.2">
      <c r="B642" s="14">
        <v>43172</v>
      </c>
      <c r="C642" s="6" t="s">
        <v>1574</v>
      </c>
      <c r="D642" s="6" t="s">
        <v>36</v>
      </c>
      <c r="E642" s="6" t="s">
        <v>0</v>
      </c>
      <c r="F642" s="5">
        <v>1</v>
      </c>
      <c r="G642" s="5" t="s">
        <v>462</v>
      </c>
      <c r="H642" s="5" t="s">
        <v>462</v>
      </c>
      <c r="I642" s="6" t="s">
        <v>459</v>
      </c>
    </row>
    <row r="643" spans="2:9" ht="22.5" x14ac:dyDescent="0.2">
      <c r="B643" s="14">
        <v>43172</v>
      </c>
      <c r="C643" s="6" t="s">
        <v>1574</v>
      </c>
      <c r="D643" s="6" t="s">
        <v>32</v>
      </c>
      <c r="E643" s="6" t="s">
        <v>0</v>
      </c>
      <c r="F643" s="5">
        <v>1</v>
      </c>
      <c r="G643" s="5" t="s">
        <v>460</v>
      </c>
      <c r="H643" s="5" t="s">
        <v>460</v>
      </c>
      <c r="I643" s="6" t="s">
        <v>459</v>
      </c>
    </row>
    <row r="644" spans="2:9" ht="22.5" x14ac:dyDescent="0.2">
      <c r="B644" s="14">
        <v>43172</v>
      </c>
      <c r="C644" s="6" t="s">
        <v>1574</v>
      </c>
      <c r="D644" s="6" t="s">
        <v>34</v>
      </c>
      <c r="E644" s="6" t="s">
        <v>0</v>
      </c>
      <c r="F644" s="5">
        <v>2</v>
      </c>
      <c r="G644" s="33">
        <v>60063</v>
      </c>
      <c r="H644" s="5" t="s">
        <v>525</v>
      </c>
      <c r="I644" s="6" t="s">
        <v>459</v>
      </c>
    </row>
    <row r="645" spans="2:9" ht="11.25" x14ac:dyDescent="0.2">
      <c r="B645" s="14">
        <v>43172</v>
      </c>
      <c r="C645" s="6" t="s">
        <v>1575</v>
      </c>
      <c r="D645" s="6" t="s">
        <v>535</v>
      </c>
      <c r="E645" s="6" t="s">
        <v>0</v>
      </c>
      <c r="F645" s="5">
        <v>4</v>
      </c>
      <c r="G645" s="5" t="s">
        <v>523</v>
      </c>
      <c r="H645" s="5" t="s">
        <v>524</v>
      </c>
      <c r="I645" s="6" t="s">
        <v>33</v>
      </c>
    </row>
    <row r="646" spans="2:9" ht="11.25" x14ac:dyDescent="0.2">
      <c r="B646" s="14">
        <v>43172</v>
      </c>
      <c r="C646" s="6" t="s">
        <v>1575</v>
      </c>
      <c r="D646" s="6" t="s">
        <v>536</v>
      </c>
      <c r="E646" s="6" t="s">
        <v>0</v>
      </c>
      <c r="F646" s="5">
        <v>4</v>
      </c>
      <c r="G646" s="5" t="s">
        <v>537</v>
      </c>
      <c r="H646" s="5" t="s">
        <v>538</v>
      </c>
      <c r="I646" s="6" t="s">
        <v>33</v>
      </c>
    </row>
    <row r="647" spans="2:9" ht="11.25" x14ac:dyDescent="0.2">
      <c r="B647" s="14">
        <v>43172</v>
      </c>
      <c r="C647" s="6" t="s">
        <v>1576</v>
      </c>
      <c r="D647" s="6" t="s">
        <v>1577</v>
      </c>
      <c r="E647" s="6" t="s">
        <v>0</v>
      </c>
      <c r="F647" s="5">
        <v>1</v>
      </c>
      <c r="G647" s="5">
        <v>6890</v>
      </c>
      <c r="H647" s="5">
        <v>6890</v>
      </c>
      <c r="I647" s="6" t="s">
        <v>45</v>
      </c>
    </row>
    <row r="648" spans="2:9" ht="11.25" x14ac:dyDescent="0.2">
      <c r="B648" s="14">
        <v>43173</v>
      </c>
      <c r="C648" s="6" t="s">
        <v>1578</v>
      </c>
      <c r="D648" s="6" t="s">
        <v>1579</v>
      </c>
      <c r="E648" s="6" t="s">
        <v>0</v>
      </c>
      <c r="F648" s="5">
        <v>4000</v>
      </c>
      <c r="G648" s="5" t="s">
        <v>768</v>
      </c>
      <c r="H648" s="5">
        <v>1200</v>
      </c>
      <c r="I648" s="6" t="s">
        <v>1580</v>
      </c>
    </row>
    <row r="649" spans="2:9" ht="11.25" x14ac:dyDescent="0.2">
      <c r="B649" s="14">
        <v>43173</v>
      </c>
      <c r="C649" s="6" t="s">
        <v>1581</v>
      </c>
      <c r="D649" s="6" t="s">
        <v>496</v>
      </c>
      <c r="E649" s="6" t="s">
        <v>0</v>
      </c>
      <c r="F649" s="5">
        <v>1</v>
      </c>
      <c r="G649" s="5">
        <v>2000</v>
      </c>
      <c r="H649" s="5">
        <v>2000</v>
      </c>
      <c r="I649" s="6" t="s">
        <v>349</v>
      </c>
    </row>
    <row r="650" spans="2:9" ht="11.25" x14ac:dyDescent="0.2">
      <c r="B650" s="14">
        <v>43173</v>
      </c>
      <c r="C650" s="6" t="s">
        <v>1582</v>
      </c>
      <c r="D650" s="6" t="s">
        <v>1583</v>
      </c>
      <c r="E650" s="6" t="s">
        <v>1547</v>
      </c>
      <c r="F650" s="5">
        <v>8</v>
      </c>
      <c r="G650" s="5">
        <v>33</v>
      </c>
      <c r="H650" s="5">
        <v>264</v>
      </c>
      <c r="I650" s="6" t="s">
        <v>1584</v>
      </c>
    </row>
    <row r="651" spans="2:9" ht="11.25" x14ac:dyDescent="0.2">
      <c r="B651" s="14">
        <v>43173</v>
      </c>
      <c r="C651" s="6" t="s">
        <v>1582</v>
      </c>
      <c r="D651" s="6" t="s">
        <v>1585</v>
      </c>
      <c r="E651" s="6" t="s">
        <v>0</v>
      </c>
      <c r="F651" s="5">
        <v>4</v>
      </c>
      <c r="G651" s="5">
        <v>25</v>
      </c>
      <c r="H651" s="5">
        <v>100</v>
      </c>
      <c r="I651" s="6" t="s">
        <v>1584</v>
      </c>
    </row>
    <row r="652" spans="2:9" ht="11.25" x14ac:dyDescent="0.2">
      <c r="B652" s="14">
        <v>43173</v>
      </c>
      <c r="C652" s="6" t="s">
        <v>1582</v>
      </c>
      <c r="D652" s="6" t="s">
        <v>1586</v>
      </c>
      <c r="E652" s="6" t="s">
        <v>0</v>
      </c>
      <c r="F652" s="5">
        <v>1</v>
      </c>
      <c r="G652" s="5">
        <v>110</v>
      </c>
      <c r="H652" s="5">
        <v>110</v>
      </c>
      <c r="I652" s="6" t="s">
        <v>1584</v>
      </c>
    </row>
    <row r="653" spans="2:9" ht="11.25" x14ac:dyDescent="0.2">
      <c r="B653" s="14">
        <v>43173</v>
      </c>
      <c r="C653" s="6" t="s">
        <v>1582</v>
      </c>
      <c r="D653" s="6" t="s">
        <v>1587</v>
      </c>
      <c r="E653" s="6" t="s">
        <v>0</v>
      </c>
      <c r="F653" s="5">
        <v>1</v>
      </c>
      <c r="G653" s="5">
        <v>265</v>
      </c>
      <c r="H653" s="5">
        <v>265</v>
      </c>
      <c r="I653" s="6" t="s">
        <v>1584</v>
      </c>
    </row>
    <row r="654" spans="2:9" ht="11.25" x14ac:dyDescent="0.2">
      <c r="B654" s="14">
        <v>43173</v>
      </c>
      <c r="C654" s="6" t="s">
        <v>1582</v>
      </c>
      <c r="D654" s="6" t="s">
        <v>1588</v>
      </c>
      <c r="E654" s="6" t="s">
        <v>0</v>
      </c>
      <c r="F654" s="5">
        <v>1</v>
      </c>
      <c r="G654" s="5">
        <v>130</v>
      </c>
      <c r="H654" s="5">
        <v>130</v>
      </c>
      <c r="I654" s="6" t="s">
        <v>1584</v>
      </c>
    </row>
    <row r="655" spans="2:9" ht="11.25" x14ac:dyDescent="0.2">
      <c r="B655" s="14">
        <v>43173</v>
      </c>
      <c r="C655" s="6" t="s">
        <v>1582</v>
      </c>
      <c r="D655" s="6" t="s">
        <v>1589</v>
      </c>
      <c r="E655" s="6" t="s">
        <v>0</v>
      </c>
      <c r="F655" s="5">
        <v>1</v>
      </c>
      <c r="G655" s="5">
        <v>190</v>
      </c>
      <c r="H655" s="5">
        <v>190</v>
      </c>
      <c r="I655" s="6" t="s">
        <v>1584</v>
      </c>
    </row>
    <row r="656" spans="2:9" ht="11.25" x14ac:dyDescent="0.2">
      <c r="B656" s="14">
        <v>43173</v>
      </c>
      <c r="C656" s="6" t="s">
        <v>1582</v>
      </c>
      <c r="D656" s="6" t="s">
        <v>1590</v>
      </c>
      <c r="E656" s="6" t="s">
        <v>0</v>
      </c>
      <c r="F656" s="5">
        <v>1</v>
      </c>
      <c r="G656" s="5">
        <v>70</v>
      </c>
      <c r="H656" s="5">
        <v>70</v>
      </c>
      <c r="I656" s="6" t="s">
        <v>1584</v>
      </c>
    </row>
    <row r="657" spans="2:9" ht="11.25" x14ac:dyDescent="0.2">
      <c r="B657" s="14">
        <v>43173</v>
      </c>
      <c r="C657" s="6" t="s">
        <v>1582</v>
      </c>
      <c r="D657" s="6" t="s">
        <v>1591</v>
      </c>
      <c r="E657" s="6" t="s">
        <v>0</v>
      </c>
      <c r="F657" s="5">
        <v>1</v>
      </c>
      <c r="G657" s="5">
        <v>1010</v>
      </c>
      <c r="H657" s="5">
        <v>1010</v>
      </c>
      <c r="I657" s="6" t="s">
        <v>1584</v>
      </c>
    </row>
    <row r="658" spans="2:9" ht="11.25" x14ac:dyDescent="0.2">
      <c r="B658" s="14">
        <v>43173</v>
      </c>
      <c r="C658" s="6" t="s">
        <v>1582</v>
      </c>
      <c r="D658" s="6" t="s">
        <v>1592</v>
      </c>
      <c r="E658" s="6" t="s">
        <v>0</v>
      </c>
      <c r="F658" s="5">
        <v>1</v>
      </c>
      <c r="G658" s="5">
        <v>90</v>
      </c>
      <c r="H658" s="5">
        <v>90</v>
      </c>
      <c r="I658" s="6" t="s">
        <v>1584</v>
      </c>
    </row>
    <row r="659" spans="2:9" ht="11.25" x14ac:dyDescent="0.2">
      <c r="B659" s="14">
        <v>43173</v>
      </c>
      <c r="C659" s="6" t="s">
        <v>1582</v>
      </c>
      <c r="D659" s="6" t="s">
        <v>1593</v>
      </c>
      <c r="E659" s="6" t="s">
        <v>0</v>
      </c>
      <c r="F659" s="5">
        <v>1</v>
      </c>
      <c r="G659" s="5">
        <v>180</v>
      </c>
      <c r="H659" s="5">
        <v>180</v>
      </c>
      <c r="I659" s="6" t="s">
        <v>1584</v>
      </c>
    </row>
    <row r="660" spans="2:9" ht="11.25" x14ac:dyDescent="0.2">
      <c r="B660" s="14">
        <v>43173</v>
      </c>
      <c r="C660" s="6" t="s">
        <v>1582</v>
      </c>
      <c r="D660" s="6" t="s">
        <v>1594</v>
      </c>
      <c r="E660" s="6" t="s">
        <v>0</v>
      </c>
      <c r="F660" s="5">
        <v>4</v>
      </c>
      <c r="G660" s="5">
        <v>33</v>
      </c>
      <c r="H660" s="5">
        <v>132</v>
      </c>
      <c r="I660" s="6" t="s">
        <v>1584</v>
      </c>
    </row>
    <row r="661" spans="2:9" ht="11.25" x14ac:dyDescent="0.2">
      <c r="B661" s="14">
        <v>43173</v>
      </c>
      <c r="C661" s="6" t="s">
        <v>1582</v>
      </c>
      <c r="D661" s="6" t="s">
        <v>1595</v>
      </c>
      <c r="E661" s="6" t="s">
        <v>0</v>
      </c>
      <c r="F661" s="5">
        <v>2</v>
      </c>
      <c r="G661" s="5">
        <v>180</v>
      </c>
      <c r="H661" s="5">
        <v>360</v>
      </c>
      <c r="I661" s="6" t="s">
        <v>1584</v>
      </c>
    </row>
    <row r="662" spans="2:9" ht="11.25" x14ac:dyDescent="0.2">
      <c r="B662" s="14">
        <v>43173</v>
      </c>
      <c r="C662" s="6" t="s">
        <v>1582</v>
      </c>
      <c r="D662" s="6" t="s">
        <v>1596</v>
      </c>
      <c r="E662" s="6" t="s">
        <v>0</v>
      </c>
      <c r="F662" s="5">
        <v>2</v>
      </c>
      <c r="G662" s="5">
        <v>165</v>
      </c>
      <c r="H662" s="5">
        <v>330</v>
      </c>
      <c r="I662" s="6" t="s">
        <v>1584</v>
      </c>
    </row>
    <row r="663" spans="2:9" ht="11.25" x14ac:dyDescent="0.2">
      <c r="B663" s="14">
        <v>43173</v>
      </c>
      <c r="C663" s="6" t="s">
        <v>1582</v>
      </c>
      <c r="D663" s="6" t="s">
        <v>1597</v>
      </c>
      <c r="E663" s="6" t="s">
        <v>0</v>
      </c>
      <c r="F663" s="5">
        <v>1</v>
      </c>
      <c r="G663" s="5">
        <v>1150</v>
      </c>
      <c r="H663" s="5">
        <v>1150</v>
      </c>
      <c r="I663" s="6" t="s">
        <v>1584</v>
      </c>
    </row>
    <row r="664" spans="2:9" ht="11.25" x14ac:dyDescent="0.2">
      <c r="B664" s="14">
        <v>43173</v>
      </c>
      <c r="C664" s="6" t="s">
        <v>1582</v>
      </c>
      <c r="D664" s="6" t="s">
        <v>1598</v>
      </c>
      <c r="E664" s="6" t="s">
        <v>0</v>
      </c>
      <c r="F664" s="5">
        <v>1</v>
      </c>
      <c r="G664" s="5">
        <v>425</v>
      </c>
      <c r="H664" s="5">
        <v>425</v>
      </c>
      <c r="I664" s="6" t="s">
        <v>1584</v>
      </c>
    </row>
    <row r="665" spans="2:9" ht="11.25" x14ac:dyDescent="0.2">
      <c r="B665" s="14">
        <v>43173</v>
      </c>
      <c r="C665" s="6" t="s">
        <v>1582</v>
      </c>
      <c r="D665" s="6" t="s">
        <v>1599</v>
      </c>
      <c r="E665" s="6" t="s">
        <v>0</v>
      </c>
      <c r="F665" s="5">
        <v>1</v>
      </c>
      <c r="G665" s="5">
        <v>340</v>
      </c>
      <c r="H665" s="5">
        <v>340</v>
      </c>
      <c r="I665" s="6" t="s">
        <v>1584</v>
      </c>
    </row>
    <row r="666" spans="2:9" ht="11.25" x14ac:dyDescent="0.2">
      <c r="B666" s="14">
        <v>43173</v>
      </c>
      <c r="C666" s="6" t="s">
        <v>1582</v>
      </c>
      <c r="D666" s="6" t="s">
        <v>1600</v>
      </c>
      <c r="E666" s="6" t="s">
        <v>0</v>
      </c>
      <c r="F666" s="5">
        <v>1</v>
      </c>
      <c r="G666" s="5">
        <v>95</v>
      </c>
      <c r="H666" s="5">
        <v>95</v>
      </c>
      <c r="I666" s="6" t="s">
        <v>1584</v>
      </c>
    </row>
    <row r="667" spans="2:9" ht="11.25" x14ac:dyDescent="0.2">
      <c r="B667" s="14">
        <v>43173</v>
      </c>
      <c r="C667" s="6" t="s">
        <v>1582</v>
      </c>
      <c r="D667" s="6" t="s">
        <v>1601</v>
      </c>
      <c r="E667" s="6" t="s">
        <v>0</v>
      </c>
      <c r="F667" s="5">
        <v>1</v>
      </c>
      <c r="G667" s="5">
        <v>45</v>
      </c>
      <c r="H667" s="5">
        <v>45</v>
      </c>
      <c r="I667" s="6" t="s">
        <v>1584</v>
      </c>
    </row>
    <row r="668" spans="2:9" ht="11.25" x14ac:dyDescent="0.2">
      <c r="B668" s="14">
        <v>43173</v>
      </c>
      <c r="C668" s="6" t="s">
        <v>1582</v>
      </c>
      <c r="D668" s="6" t="s">
        <v>1602</v>
      </c>
      <c r="E668" s="6" t="s">
        <v>0</v>
      </c>
      <c r="F668" s="5">
        <v>1</v>
      </c>
      <c r="G668" s="5">
        <v>22</v>
      </c>
      <c r="H668" s="5">
        <v>22</v>
      </c>
      <c r="I668" s="6" t="s">
        <v>1584</v>
      </c>
    </row>
    <row r="669" spans="2:9" ht="11.25" x14ac:dyDescent="0.2">
      <c r="B669" s="14">
        <v>43173</v>
      </c>
      <c r="C669" s="6" t="s">
        <v>1582</v>
      </c>
      <c r="D669" s="6" t="s">
        <v>1603</v>
      </c>
      <c r="E669" s="6" t="s">
        <v>0</v>
      </c>
      <c r="F669" s="5">
        <v>1</v>
      </c>
      <c r="G669" s="5">
        <v>27</v>
      </c>
      <c r="H669" s="5">
        <v>27</v>
      </c>
      <c r="I669" s="6" t="s">
        <v>1584</v>
      </c>
    </row>
    <row r="670" spans="2:9" ht="11.25" x14ac:dyDescent="0.2">
      <c r="B670" s="14">
        <v>43173</v>
      </c>
      <c r="C670" s="6" t="s">
        <v>1604</v>
      </c>
      <c r="D670" s="6" t="s">
        <v>1605</v>
      </c>
      <c r="E670" s="6" t="s">
        <v>0</v>
      </c>
      <c r="F670" s="5">
        <v>2</v>
      </c>
      <c r="G670" s="5">
        <v>744</v>
      </c>
      <c r="H670" s="5">
        <v>1488</v>
      </c>
      <c r="I670" s="6" t="s">
        <v>53</v>
      </c>
    </row>
    <row r="671" spans="2:9" ht="22.5" x14ac:dyDescent="0.2">
      <c r="B671" s="14">
        <v>43173</v>
      </c>
      <c r="C671" s="6" t="s">
        <v>1606</v>
      </c>
      <c r="D671" s="6" t="s">
        <v>1607</v>
      </c>
      <c r="E671" s="6" t="s">
        <v>0</v>
      </c>
      <c r="F671" s="5">
        <v>2</v>
      </c>
      <c r="G671" s="5" t="s">
        <v>1058</v>
      </c>
      <c r="H671" s="5" t="s">
        <v>1219</v>
      </c>
      <c r="I671" s="6" t="s">
        <v>481</v>
      </c>
    </row>
    <row r="672" spans="2:9" ht="11.25" x14ac:dyDescent="0.2">
      <c r="B672" s="14">
        <v>43173</v>
      </c>
      <c r="C672" s="6" t="s">
        <v>1606</v>
      </c>
      <c r="D672" s="6" t="s">
        <v>1608</v>
      </c>
      <c r="E672" s="6" t="s">
        <v>0</v>
      </c>
      <c r="F672" s="5">
        <v>2</v>
      </c>
      <c r="G672" s="5">
        <v>73</v>
      </c>
      <c r="H672" s="5">
        <v>146</v>
      </c>
      <c r="I672" s="6" t="s">
        <v>481</v>
      </c>
    </row>
    <row r="673" spans="2:9" ht="11.25" x14ac:dyDescent="0.2">
      <c r="B673" s="14">
        <v>43173</v>
      </c>
      <c r="C673" s="6" t="s">
        <v>1609</v>
      </c>
      <c r="D673" s="6" t="s">
        <v>542</v>
      </c>
      <c r="E673" s="6" t="s">
        <v>0</v>
      </c>
      <c r="F673" s="5">
        <v>1</v>
      </c>
      <c r="G673" s="5" t="s">
        <v>543</v>
      </c>
      <c r="H673" s="5" t="s">
        <v>543</v>
      </c>
      <c r="I673" s="6" t="s">
        <v>33</v>
      </c>
    </row>
    <row r="674" spans="2:9" ht="11.25" x14ac:dyDescent="0.2">
      <c r="B674" s="14">
        <v>43173</v>
      </c>
      <c r="C674" s="6" t="s">
        <v>1609</v>
      </c>
      <c r="D674" s="6" t="s">
        <v>544</v>
      </c>
      <c r="E674" s="6" t="s">
        <v>0</v>
      </c>
      <c r="F674" s="5">
        <v>1</v>
      </c>
      <c r="G674" s="5">
        <v>1080</v>
      </c>
      <c r="H674" s="5">
        <v>1080</v>
      </c>
      <c r="I674" s="6" t="s">
        <v>33</v>
      </c>
    </row>
    <row r="675" spans="2:9" ht="11.25" x14ac:dyDescent="0.2">
      <c r="B675" s="14">
        <v>43173</v>
      </c>
      <c r="C675" s="6" t="s">
        <v>1609</v>
      </c>
      <c r="D675" s="6" t="s">
        <v>545</v>
      </c>
      <c r="E675" s="6" t="s">
        <v>0</v>
      </c>
      <c r="F675" s="5">
        <v>1</v>
      </c>
      <c r="G675" s="5">
        <v>400</v>
      </c>
      <c r="H675" s="5">
        <v>400</v>
      </c>
      <c r="I675" s="6" t="s">
        <v>33</v>
      </c>
    </row>
    <row r="676" spans="2:9" ht="11.25" x14ac:dyDescent="0.2">
      <c r="B676" s="14">
        <v>43173</v>
      </c>
      <c r="C676" s="6" t="s">
        <v>1609</v>
      </c>
      <c r="D676" s="6" t="s">
        <v>539</v>
      </c>
      <c r="E676" s="6" t="s">
        <v>0</v>
      </c>
      <c r="F676" s="5">
        <v>3</v>
      </c>
      <c r="G676" s="5" t="s">
        <v>540</v>
      </c>
      <c r="H676" s="5" t="s">
        <v>541</v>
      </c>
      <c r="I676" s="6" t="s">
        <v>33</v>
      </c>
    </row>
    <row r="677" spans="2:9" ht="11.25" x14ac:dyDescent="0.2">
      <c r="B677" s="14">
        <v>43173</v>
      </c>
      <c r="C677" s="6" t="s">
        <v>1609</v>
      </c>
      <c r="D677" s="6" t="s">
        <v>546</v>
      </c>
      <c r="E677" s="6" t="s">
        <v>0</v>
      </c>
      <c r="F677" s="5">
        <v>1</v>
      </c>
      <c r="G677" s="5">
        <v>860</v>
      </c>
      <c r="H677" s="5">
        <v>860</v>
      </c>
      <c r="I677" s="6" t="s">
        <v>33</v>
      </c>
    </row>
    <row r="678" spans="2:9" ht="22.5" x14ac:dyDescent="0.2">
      <c r="B678" s="14">
        <v>43174</v>
      </c>
      <c r="C678" s="6" t="s">
        <v>1610</v>
      </c>
      <c r="D678" s="6" t="s">
        <v>1611</v>
      </c>
      <c r="E678" s="6" t="s">
        <v>0</v>
      </c>
      <c r="F678" s="5">
        <v>1</v>
      </c>
      <c r="G678" s="5">
        <v>990</v>
      </c>
      <c r="H678" s="5">
        <v>990</v>
      </c>
      <c r="I678" s="6" t="s">
        <v>1539</v>
      </c>
    </row>
    <row r="679" spans="2:9" ht="22.5" x14ac:dyDescent="0.2">
      <c r="B679" s="14">
        <v>43174</v>
      </c>
      <c r="C679" s="6" t="s">
        <v>1610</v>
      </c>
      <c r="D679" s="6" t="s">
        <v>1612</v>
      </c>
      <c r="E679" s="6" t="s">
        <v>0</v>
      </c>
      <c r="F679" s="5">
        <v>3</v>
      </c>
      <c r="G679" s="5" t="s">
        <v>1613</v>
      </c>
      <c r="H679" s="5" t="s">
        <v>1614</v>
      </c>
      <c r="I679" s="6" t="s">
        <v>1539</v>
      </c>
    </row>
    <row r="680" spans="2:9" ht="22.5" x14ac:dyDescent="0.2">
      <c r="B680" s="14">
        <v>43174</v>
      </c>
      <c r="C680" s="6" t="s">
        <v>1610</v>
      </c>
      <c r="D680" s="6" t="s">
        <v>1615</v>
      </c>
      <c r="E680" s="6" t="s">
        <v>0</v>
      </c>
      <c r="F680" s="5">
        <v>1</v>
      </c>
      <c r="G680" s="5" t="s">
        <v>1616</v>
      </c>
      <c r="H680" s="5" t="s">
        <v>1616</v>
      </c>
      <c r="I680" s="6" t="s">
        <v>1539</v>
      </c>
    </row>
    <row r="681" spans="2:9" ht="22.5" x14ac:dyDescent="0.2">
      <c r="B681" s="14">
        <v>43174</v>
      </c>
      <c r="C681" s="6" t="s">
        <v>1610</v>
      </c>
      <c r="D681" s="6" t="s">
        <v>1617</v>
      </c>
      <c r="E681" s="6" t="s">
        <v>0</v>
      </c>
      <c r="F681" s="5">
        <v>6</v>
      </c>
      <c r="G681" s="5">
        <v>6655</v>
      </c>
      <c r="H681" s="5">
        <v>39930</v>
      </c>
      <c r="I681" s="6" t="s">
        <v>1539</v>
      </c>
    </row>
    <row r="682" spans="2:9" ht="11.25" x14ac:dyDescent="0.2">
      <c r="B682" s="14">
        <v>43175</v>
      </c>
      <c r="C682" s="6" t="s">
        <v>1618</v>
      </c>
      <c r="D682" s="6" t="s">
        <v>731</v>
      </c>
      <c r="E682" s="6" t="s">
        <v>0</v>
      </c>
      <c r="F682" s="5">
        <v>2</v>
      </c>
      <c r="G682" s="5">
        <v>4299</v>
      </c>
      <c r="H682" s="5">
        <v>8598</v>
      </c>
      <c r="I682" s="6" t="s">
        <v>723</v>
      </c>
    </row>
    <row r="683" spans="2:9" ht="22.5" x14ac:dyDescent="0.2">
      <c r="B683" s="14">
        <v>43175</v>
      </c>
      <c r="C683" s="6" t="s">
        <v>1619</v>
      </c>
      <c r="D683" s="6" t="s">
        <v>424</v>
      </c>
      <c r="E683" s="6" t="s">
        <v>425</v>
      </c>
      <c r="F683" s="5">
        <v>21500</v>
      </c>
      <c r="G683" s="5" t="s">
        <v>1481</v>
      </c>
      <c r="H683" s="5">
        <v>7310</v>
      </c>
      <c r="I683" s="6" t="s">
        <v>472</v>
      </c>
    </row>
    <row r="684" spans="2:9" ht="22.5" x14ac:dyDescent="0.2">
      <c r="B684" s="14">
        <v>43175</v>
      </c>
      <c r="C684" s="6" t="s">
        <v>1619</v>
      </c>
      <c r="D684" s="6" t="s">
        <v>440</v>
      </c>
      <c r="E684" s="6" t="s">
        <v>0</v>
      </c>
      <c r="F684" s="5">
        <v>40</v>
      </c>
      <c r="G684" s="33">
        <v>166215</v>
      </c>
      <c r="H684" s="5" t="s">
        <v>1620</v>
      </c>
      <c r="I684" s="6" t="s">
        <v>17</v>
      </c>
    </row>
    <row r="685" spans="2:9" ht="33.75" x14ac:dyDescent="0.2">
      <c r="B685" s="14">
        <v>43175</v>
      </c>
      <c r="C685" s="6" t="s">
        <v>1619</v>
      </c>
      <c r="D685" s="6" t="s">
        <v>1621</v>
      </c>
      <c r="E685" s="6" t="s">
        <v>1622</v>
      </c>
      <c r="F685" s="5">
        <v>1350</v>
      </c>
      <c r="G685" s="5" t="s">
        <v>753</v>
      </c>
      <c r="H685" s="5">
        <v>35775</v>
      </c>
      <c r="I685" s="6" t="s">
        <v>18</v>
      </c>
    </row>
    <row r="686" spans="2:9" ht="22.5" x14ac:dyDescent="0.2">
      <c r="B686" s="14">
        <v>43175</v>
      </c>
      <c r="C686" s="6" t="s">
        <v>1623</v>
      </c>
      <c r="D686" s="6" t="s">
        <v>663</v>
      </c>
      <c r="E686" s="6" t="s">
        <v>0</v>
      </c>
      <c r="F686" s="5">
        <v>2160</v>
      </c>
      <c r="G686" s="33">
        <v>23571</v>
      </c>
      <c r="H686" s="5" t="s">
        <v>1624</v>
      </c>
      <c r="I686" s="6" t="s">
        <v>19</v>
      </c>
    </row>
    <row r="687" spans="2:9" ht="22.5" x14ac:dyDescent="0.2">
      <c r="B687" s="14">
        <v>43175</v>
      </c>
      <c r="C687" s="6" t="s">
        <v>1625</v>
      </c>
      <c r="D687" s="6" t="s">
        <v>514</v>
      </c>
      <c r="E687" s="6" t="s">
        <v>95</v>
      </c>
      <c r="F687" s="5">
        <v>15</v>
      </c>
      <c r="G687" s="5" t="s">
        <v>637</v>
      </c>
      <c r="H687" s="5">
        <v>432</v>
      </c>
      <c r="I687" s="6" t="s">
        <v>19</v>
      </c>
    </row>
    <row r="688" spans="2:9" ht="22.5" x14ac:dyDescent="0.2">
      <c r="B688" s="14">
        <v>43175</v>
      </c>
      <c r="C688" s="6" t="s">
        <v>1626</v>
      </c>
      <c r="D688" s="6" t="s">
        <v>394</v>
      </c>
      <c r="E688" s="6" t="s">
        <v>13</v>
      </c>
      <c r="F688" s="5">
        <v>960</v>
      </c>
      <c r="G688" s="33">
        <v>150333</v>
      </c>
      <c r="H688" s="5" t="s">
        <v>1627</v>
      </c>
      <c r="I688" s="6" t="s">
        <v>19</v>
      </c>
    </row>
    <row r="689" spans="2:9" ht="11.25" x14ac:dyDescent="0.2">
      <c r="B689" s="14">
        <v>43175</v>
      </c>
      <c r="C689" s="6" t="s">
        <v>1623</v>
      </c>
      <c r="D689" s="6" t="s">
        <v>1628</v>
      </c>
      <c r="E689" s="6" t="s">
        <v>728</v>
      </c>
      <c r="F689" s="5">
        <v>1400</v>
      </c>
      <c r="G689" s="33">
        <v>1225</v>
      </c>
      <c r="H689" s="5">
        <v>1715</v>
      </c>
      <c r="I689" s="6" t="s">
        <v>208</v>
      </c>
    </row>
    <row r="690" spans="2:9" ht="11.25" x14ac:dyDescent="0.2">
      <c r="B690" s="14">
        <v>43175</v>
      </c>
      <c r="C690" s="6" t="s">
        <v>1618</v>
      </c>
      <c r="D690" s="6" t="s">
        <v>1629</v>
      </c>
      <c r="E690" s="6" t="s">
        <v>0</v>
      </c>
      <c r="F690" s="5">
        <v>3</v>
      </c>
      <c r="G690" s="5">
        <v>480</v>
      </c>
      <c r="H690" s="5">
        <v>1440</v>
      </c>
      <c r="I690" s="6" t="s">
        <v>1630</v>
      </c>
    </row>
    <row r="691" spans="2:9" ht="22.5" x14ac:dyDescent="0.2">
      <c r="B691" s="14">
        <v>43175</v>
      </c>
      <c r="C691" s="6" t="s">
        <v>1625</v>
      </c>
      <c r="D691" s="6" t="s">
        <v>519</v>
      </c>
      <c r="E691" s="6" t="s">
        <v>520</v>
      </c>
      <c r="F691" s="5">
        <v>60</v>
      </c>
      <c r="G691" s="5">
        <v>303</v>
      </c>
      <c r="H691" s="5">
        <v>18180</v>
      </c>
      <c r="I691" s="6" t="s">
        <v>670</v>
      </c>
    </row>
    <row r="692" spans="2:9" ht="22.5" x14ac:dyDescent="0.2">
      <c r="B692" s="14">
        <v>43175</v>
      </c>
      <c r="C692" s="6" t="s">
        <v>1631</v>
      </c>
      <c r="D692" s="6" t="s">
        <v>40</v>
      </c>
      <c r="E692" s="6" t="s">
        <v>0</v>
      </c>
      <c r="F692" s="5">
        <v>1</v>
      </c>
      <c r="G692" s="5">
        <v>1490</v>
      </c>
      <c r="H692" s="5">
        <v>1490</v>
      </c>
      <c r="I692" s="6" t="s">
        <v>947</v>
      </c>
    </row>
    <row r="693" spans="2:9" ht="11.25" x14ac:dyDescent="0.2">
      <c r="B693" s="14">
        <v>43175</v>
      </c>
      <c r="C693" s="6" t="s">
        <v>1632</v>
      </c>
      <c r="D693" s="6" t="s">
        <v>1633</v>
      </c>
      <c r="E693" s="6" t="s">
        <v>0</v>
      </c>
      <c r="F693" s="5">
        <v>1</v>
      </c>
      <c r="G693" s="5" t="s">
        <v>1634</v>
      </c>
      <c r="H693" s="5" t="s">
        <v>1634</v>
      </c>
      <c r="I693" s="6" t="s">
        <v>43</v>
      </c>
    </row>
    <row r="694" spans="2:9" ht="11.25" x14ac:dyDescent="0.2">
      <c r="B694" s="14">
        <v>43175</v>
      </c>
      <c r="C694" s="6" t="s">
        <v>1632</v>
      </c>
      <c r="D694" s="6" t="s">
        <v>1635</v>
      </c>
      <c r="E694" s="6" t="s">
        <v>0</v>
      </c>
      <c r="F694" s="5">
        <v>1</v>
      </c>
      <c r="G694" s="5" t="s">
        <v>1636</v>
      </c>
      <c r="H694" s="5" t="s">
        <v>1636</v>
      </c>
      <c r="I694" s="6" t="s">
        <v>43</v>
      </c>
    </row>
    <row r="695" spans="2:9" ht="22.5" x14ac:dyDescent="0.2">
      <c r="B695" s="14">
        <v>43175</v>
      </c>
      <c r="C695" s="6" t="s">
        <v>1637</v>
      </c>
      <c r="D695" s="6" t="s">
        <v>55</v>
      </c>
      <c r="E695" s="6" t="s">
        <v>0</v>
      </c>
      <c r="F695" s="5">
        <v>4</v>
      </c>
      <c r="G695" s="5">
        <v>380</v>
      </c>
      <c r="H695" s="5">
        <v>1520</v>
      </c>
      <c r="I695" s="6" t="s">
        <v>62</v>
      </c>
    </row>
    <row r="696" spans="2:9" ht="22.5" x14ac:dyDescent="0.2">
      <c r="B696" s="14">
        <v>43175</v>
      </c>
      <c r="C696" s="6" t="s">
        <v>1637</v>
      </c>
      <c r="D696" s="6" t="s">
        <v>63</v>
      </c>
      <c r="E696" s="6" t="s">
        <v>0</v>
      </c>
      <c r="F696" s="5">
        <v>6</v>
      </c>
      <c r="G696" s="5">
        <v>600</v>
      </c>
      <c r="H696" s="5">
        <v>3600</v>
      </c>
      <c r="I696" s="6" t="s">
        <v>62</v>
      </c>
    </row>
    <row r="697" spans="2:9" ht="22.5" x14ac:dyDescent="0.2">
      <c r="B697" s="14">
        <v>43175</v>
      </c>
      <c r="C697" s="6" t="s">
        <v>1637</v>
      </c>
      <c r="D697" s="6" t="s">
        <v>1638</v>
      </c>
      <c r="E697" s="6" t="s">
        <v>0</v>
      </c>
      <c r="F697" s="5">
        <v>3</v>
      </c>
      <c r="G697" s="5">
        <v>700</v>
      </c>
      <c r="H697" s="5">
        <v>2100</v>
      </c>
      <c r="I697" s="6" t="s">
        <v>62</v>
      </c>
    </row>
    <row r="698" spans="2:9" ht="22.5" x14ac:dyDescent="0.2">
      <c r="B698" s="14">
        <v>43175</v>
      </c>
      <c r="C698" s="6" t="s">
        <v>1637</v>
      </c>
      <c r="D698" s="6" t="s">
        <v>1639</v>
      </c>
      <c r="E698" s="6" t="s">
        <v>0</v>
      </c>
      <c r="F698" s="5">
        <v>1</v>
      </c>
      <c r="G698" s="5">
        <v>500</v>
      </c>
      <c r="H698" s="5">
        <v>500</v>
      </c>
      <c r="I698" s="6" t="s">
        <v>62</v>
      </c>
    </row>
    <row r="699" spans="2:9" ht="22.5" x14ac:dyDescent="0.2">
      <c r="B699" s="14">
        <v>43175</v>
      </c>
      <c r="C699" s="6" t="s">
        <v>1640</v>
      </c>
      <c r="D699" s="6" t="s">
        <v>1641</v>
      </c>
      <c r="E699" s="6" t="s">
        <v>0</v>
      </c>
      <c r="F699" s="5">
        <v>1</v>
      </c>
      <c r="G699" s="5" t="s">
        <v>1642</v>
      </c>
      <c r="H699" s="5" t="s">
        <v>1642</v>
      </c>
      <c r="I699" s="6" t="s">
        <v>1643</v>
      </c>
    </row>
    <row r="700" spans="2:9" ht="22.5" x14ac:dyDescent="0.2">
      <c r="B700" s="14">
        <v>43175</v>
      </c>
      <c r="C700" s="6" t="s">
        <v>1640</v>
      </c>
      <c r="D700" s="6" t="s">
        <v>1644</v>
      </c>
      <c r="E700" s="6" t="s">
        <v>0</v>
      </c>
      <c r="F700" s="5">
        <v>2</v>
      </c>
      <c r="G700" s="5" t="s">
        <v>1645</v>
      </c>
      <c r="H700" s="5" t="s">
        <v>1646</v>
      </c>
      <c r="I700" s="6" t="s">
        <v>1643</v>
      </c>
    </row>
    <row r="701" spans="2:9" ht="22.5" x14ac:dyDescent="0.2">
      <c r="B701" s="14">
        <v>43175</v>
      </c>
      <c r="C701" s="6" t="s">
        <v>1647</v>
      </c>
      <c r="D701" s="6" t="s">
        <v>1648</v>
      </c>
      <c r="E701" s="6" t="s">
        <v>0</v>
      </c>
      <c r="F701" s="5">
        <v>1</v>
      </c>
      <c r="G701" s="5">
        <v>450</v>
      </c>
      <c r="H701" s="5">
        <v>450</v>
      </c>
      <c r="I701" s="6" t="s">
        <v>947</v>
      </c>
    </row>
    <row r="702" spans="2:9" ht="11.25" x14ac:dyDescent="0.2">
      <c r="B702" s="14">
        <v>43175</v>
      </c>
      <c r="C702" s="6" t="s">
        <v>1649</v>
      </c>
      <c r="D702" s="6" t="s">
        <v>1650</v>
      </c>
      <c r="E702" s="6" t="s">
        <v>0</v>
      </c>
      <c r="F702" s="5">
        <v>1</v>
      </c>
      <c r="G702" s="5">
        <v>1876</v>
      </c>
      <c r="H702" s="5">
        <v>1876</v>
      </c>
      <c r="I702" s="6" t="s">
        <v>1651</v>
      </c>
    </row>
    <row r="703" spans="2:9" ht="22.5" x14ac:dyDescent="0.2">
      <c r="B703" s="14">
        <v>43175</v>
      </c>
      <c r="C703" s="6" t="s">
        <v>1649</v>
      </c>
      <c r="D703" s="6" t="s">
        <v>1652</v>
      </c>
      <c r="E703" s="6" t="s">
        <v>0</v>
      </c>
      <c r="F703" s="5">
        <v>5</v>
      </c>
      <c r="G703" s="5" t="s">
        <v>1653</v>
      </c>
      <c r="H703" s="5">
        <v>2408</v>
      </c>
      <c r="I703" s="6" t="s">
        <v>1651</v>
      </c>
    </row>
    <row r="704" spans="2:9" ht="22.5" x14ac:dyDescent="0.2">
      <c r="B704" s="14">
        <v>43175</v>
      </c>
      <c r="C704" s="6" t="s">
        <v>1649</v>
      </c>
      <c r="D704" s="6" t="s">
        <v>1654</v>
      </c>
      <c r="E704" s="6" t="s">
        <v>0</v>
      </c>
      <c r="F704" s="5">
        <v>2</v>
      </c>
      <c r="G704" s="5">
        <v>710</v>
      </c>
      <c r="H704" s="5">
        <v>1420</v>
      </c>
      <c r="I704" s="6" t="s">
        <v>1651</v>
      </c>
    </row>
    <row r="705" spans="2:9" ht="22.5" x14ac:dyDescent="0.2">
      <c r="B705" s="14">
        <v>43175</v>
      </c>
      <c r="C705" s="6" t="s">
        <v>1649</v>
      </c>
      <c r="D705" s="6" t="s">
        <v>1655</v>
      </c>
      <c r="E705" s="6" t="s">
        <v>0</v>
      </c>
      <c r="F705" s="5">
        <v>2</v>
      </c>
      <c r="G705" s="5">
        <v>710</v>
      </c>
      <c r="H705" s="5">
        <v>1420</v>
      </c>
      <c r="I705" s="6" t="s">
        <v>1651</v>
      </c>
    </row>
    <row r="706" spans="2:9" ht="22.5" x14ac:dyDescent="0.2">
      <c r="B706" s="14">
        <v>43175</v>
      </c>
      <c r="C706" s="6" t="s">
        <v>1649</v>
      </c>
      <c r="D706" s="6" t="s">
        <v>1656</v>
      </c>
      <c r="E706" s="6" t="s">
        <v>0</v>
      </c>
      <c r="F706" s="5">
        <v>2</v>
      </c>
      <c r="G706" s="5">
        <v>710</v>
      </c>
      <c r="H706" s="5">
        <v>1420</v>
      </c>
      <c r="I706" s="6" t="s">
        <v>1651</v>
      </c>
    </row>
    <row r="707" spans="2:9" ht="22.5" x14ac:dyDescent="0.2">
      <c r="B707" s="14">
        <v>43175</v>
      </c>
      <c r="C707" s="6" t="s">
        <v>1649</v>
      </c>
      <c r="D707" s="6" t="s">
        <v>1657</v>
      </c>
      <c r="E707" s="6" t="s">
        <v>0</v>
      </c>
      <c r="F707" s="5">
        <v>2</v>
      </c>
      <c r="G707" s="5" t="s">
        <v>1658</v>
      </c>
      <c r="H707" s="5" t="s">
        <v>1659</v>
      </c>
      <c r="I707" s="6" t="s">
        <v>1651</v>
      </c>
    </row>
    <row r="708" spans="2:9" ht="22.5" x14ac:dyDescent="0.2">
      <c r="B708" s="14">
        <v>43175</v>
      </c>
      <c r="C708" s="6" t="s">
        <v>1649</v>
      </c>
      <c r="D708" s="6" t="s">
        <v>1660</v>
      </c>
      <c r="E708" s="6" t="s">
        <v>0</v>
      </c>
      <c r="F708" s="5">
        <v>2</v>
      </c>
      <c r="G708" s="5">
        <v>350</v>
      </c>
      <c r="H708" s="5">
        <v>700</v>
      </c>
      <c r="I708" s="6" t="s">
        <v>1651</v>
      </c>
    </row>
    <row r="709" spans="2:9" ht="11.25" x14ac:dyDescent="0.2">
      <c r="B709" s="14">
        <v>43175</v>
      </c>
      <c r="C709" s="6" t="s">
        <v>1649</v>
      </c>
      <c r="D709" s="6" t="s">
        <v>1661</v>
      </c>
      <c r="E709" s="6" t="s">
        <v>0</v>
      </c>
      <c r="F709" s="5">
        <v>3</v>
      </c>
      <c r="G709" s="5">
        <v>875</v>
      </c>
      <c r="H709" s="5">
        <v>2625</v>
      </c>
      <c r="I709" s="6" t="s">
        <v>1651</v>
      </c>
    </row>
    <row r="710" spans="2:9" ht="22.5" x14ac:dyDescent="0.2">
      <c r="B710" s="14">
        <v>43175</v>
      </c>
      <c r="C710" s="6" t="s">
        <v>1649</v>
      </c>
      <c r="D710" s="6" t="s">
        <v>1662</v>
      </c>
      <c r="E710" s="6" t="s">
        <v>0</v>
      </c>
      <c r="F710" s="5">
        <v>2</v>
      </c>
      <c r="G710" s="5">
        <v>350</v>
      </c>
      <c r="H710" s="5">
        <v>700</v>
      </c>
      <c r="I710" s="6" t="s">
        <v>1651</v>
      </c>
    </row>
    <row r="711" spans="2:9" ht="22.5" x14ac:dyDescent="0.2">
      <c r="B711" s="14">
        <v>43175</v>
      </c>
      <c r="C711" s="6" t="s">
        <v>1649</v>
      </c>
      <c r="D711" s="6" t="s">
        <v>1663</v>
      </c>
      <c r="E711" s="6" t="s">
        <v>0</v>
      </c>
      <c r="F711" s="5">
        <v>1</v>
      </c>
      <c r="G711" s="5">
        <v>350</v>
      </c>
      <c r="H711" s="5">
        <v>350</v>
      </c>
      <c r="I711" s="6" t="s">
        <v>1651</v>
      </c>
    </row>
    <row r="712" spans="2:9" ht="22.5" x14ac:dyDescent="0.2">
      <c r="B712" s="14">
        <v>43175</v>
      </c>
      <c r="C712" s="6" t="s">
        <v>1649</v>
      </c>
      <c r="D712" s="6" t="s">
        <v>1664</v>
      </c>
      <c r="E712" s="6" t="s">
        <v>0</v>
      </c>
      <c r="F712" s="5">
        <v>1</v>
      </c>
      <c r="G712" s="5" t="s">
        <v>274</v>
      </c>
      <c r="H712" s="5" t="s">
        <v>274</v>
      </c>
      <c r="I712" s="6" t="s">
        <v>1651</v>
      </c>
    </row>
    <row r="713" spans="2:9" ht="11.25" x14ac:dyDescent="0.2">
      <c r="B713" s="14">
        <v>43178</v>
      </c>
      <c r="C713" s="6" t="s">
        <v>1665</v>
      </c>
      <c r="D713" s="6" t="s">
        <v>36</v>
      </c>
      <c r="E713" s="6" t="s">
        <v>0</v>
      </c>
      <c r="F713" s="5">
        <v>1</v>
      </c>
      <c r="G713" s="5" t="s">
        <v>46</v>
      </c>
      <c r="H713" s="5" t="s">
        <v>46</v>
      </c>
      <c r="I713" s="6" t="s">
        <v>44</v>
      </c>
    </row>
    <row r="714" spans="2:9" ht="11.25" x14ac:dyDescent="0.2">
      <c r="B714" s="14">
        <v>43178</v>
      </c>
      <c r="C714" s="6" t="s">
        <v>1665</v>
      </c>
      <c r="D714" s="6" t="s">
        <v>35</v>
      </c>
      <c r="E714" s="6" t="s">
        <v>0</v>
      </c>
      <c r="F714" s="5">
        <v>1</v>
      </c>
      <c r="G714" s="5">
        <v>502</v>
      </c>
      <c r="H714" s="5">
        <v>502</v>
      </c>
      <c r="I714" s="6" t="s">
        <v>44</v>
      </c>
    </row>
    <row r="715" spans="2:9" ht="11.25" x14ac:dyDescent="0.2">
      <c r="B715" s="14">
        <v>43178</v>
      </c>
      <c r="C715" s="6" t="s">
        <v>1665</v>
      </c>
      <c r="D715" s="6" t="s">
        <v>34</v>
      </c>
      <c r="E715" s="6" t="s">
        <v>0</v>
      </c>
      <c r="F715" s="5">
        <v>2</v>
      </c>
      <c r="G715" s="5">
        <v>350</v>
      </c>
      <c r="H715" s="5">
        <v>700</v>
      </c>
      <c r="I715" s="6" t="s">
        <v>44</v>
      </c>
    </row>
    <row r="716" spans="2:9" ht="11.25" x14ac:dyDescent="0.2">
      <c r="B716" s="14">
        <v>43178</v>
      </c>
      <c r="C716" s="6" t="s">
        <v>1665</v>
      </c>
      <c r="D716" s="6" t="s">
        <v>37</v>
      </c>
      <c r="E716" s="6" t="s">
        <v>0</v>
      </c>
      <c r="F716" s="5">
        <v>1</v>
      </c>
      <c r="G716" s="5">
        <v>1338</v>
      </c>
      <c r="H716" s="5">
        <v>1338</v>
      </c>
      <c r="I716" s="6" t="s">
        <v>44</v>
      </c>
    </row>
    <row r="717" spans="2:9" ht="11.25" x14ac:dyDescent="0.2">
      <c r="B717" s="14">
        <v>43178</v>
      </c>
      <c r="C717" s="6" t="s">
        <v>1665</v>
      </c>
      <c r="D717" s="6" t="s">
        <v>32</v>
      </c>
      <c r="E717" s="6" t="s">
        <v>0</v>
      </c>
      <c r="F717" s="5">
        <v>1</v>
      </c>
      <c r="G717" s="5">
        <v>300</v>
      </c>
      <c r="H717" s="5">
        <v>300</v>
      </c>
      <c r="I717" s="6" t="s">
        <v>44</v>
      </c>
    </row>
    <row r="718" spans="2:9" ht="11.25" x14ac:dyDescent="0.2">
      <c r="B718" s="14">
        <v>43178</v>
      </c>
      <c r="C718" s="6" t="s">
        <v>1666</v>
      </c>
      <c r="D718" s="6" t="s">
        <v>1667</v>
      </c>
      <c r="E718" s="6" t="s">
        <v>0</v>
      </c>
      <c r="F718" s="5">
        <v>1</v>
      </c>
      <c r="G718" s="5">
        <v>7100</v>
      </c>
      <c r="H718" s="5">
        <v>7100</v>
      </c>
      <c r="I718" s="6" t="s">
        <v>51</v>
      </c>
    </row>
    <row r="719" spans="2:9" ht="22.5" x14ac:dyDescent="0.2">
      <c r="B719" s="14">
        <v>43179</v>
      </c>
      <c r="C719" s="6" t="s">
        <v>1668</v>
      </c>
      <c r="D719" s="6" t="s">
        <v>1669</v>
      </c>
      <c r="E719" s="6" t="s">
        <v>26</v>
      </c>
      <c r="F719" s="5">
        <v>50</v>
      </c>
      <c r="G719" s="33">
        <v>19012</v>
      </c>
      <c r="H719" s="5" t="s">
        <v>1670</v>
      </c>
      <c r="I719" s="6" t="s">
        <v>1671</v>
      </c>
    </row>
    <row r="720" spans="2:9" ht="11.25" x14ac:dyDescent="0.2">
      <c r="B720" s="14">
        <v>43179</v>
      </c>
      <c r="C720" s="6" t="s">
        <v>463</v>
      </c>
      <c r="D720" s="6" t="s">
        <v>39</v>
      </c>
      <c r="E720" s="6" t="s">
        <v>0</v>
      </c>
      <c r="F720" s="5">
        <v>1</v>
      </c>
      <c r="G720" s="5">
        <v>425</v>
      </c>
      <c r="H720" s="5">
        <v>425</v>
      </c>
      <c r="I720" s="6" t="s">
        <v>33</v>
      </c>
    </row>
    <row r="721" spans="2:9" ht="11.25" x14ac:dyDescent="0.2">
      <c r="B721" s="14">
        <v>43179</v>
      </c>
      <c r="C721" s="6" t="s">
        <v>463</v>
      </c>
      <c r="D721" s="6" t="s">
        <v>47</v>
      </c>
      <c r="E721" s="6" t="s">
        <v>0</v>
      </c>
      <c r="F721" s="5">
        <v>4</v>
      </c>
      <c r="G721" s="5">
        <v>600</v>
      </c>
      <c r="H721" s="5">
        <v>2400</v>
      </c>
      <c r="I721" s="6" t="s">
        <v>33</v>
      </c>
    </row>
    <row r="722" spans="2:9" ht="11.25" x14ac:dyDescent="0.2">
      <c r="B722" s="14">
        <v>43179</v>
      </c>
      <c r="C722" s="6" t="s">
        <v>463</v>
      </c>
      <c r="D722" s="6" t="s">
        <v>42</v>
      </c>
      <c r="E722" s="6" t="s">
        <v>0</v>
      </c>
      <c r="F722" s="5">
        <v>2</v>
      </c>
      <c r="G722" s="5">
        <v>215</v>
      </c>
      <c r="H722" s="5">
        <v>430</v>
      </c>
      <c r="I722" s="6" t="s">
        <v>33</v>
      </c>
    </row>
    <row r="723" spans="2:9" ht="11.25" x14ac:dyDescent="0.2">
      <c r="B723" s="14">
        <v>43179</v>
      </c>
      <c r="C723" s="6" t="s">
        <v>463</v>
      </c>
      <c r="D723" s="6" t="s">
        <v>38</v>
      </c>
      <c r="E723" s="6" t="s">
        <v>0</v>
      </c>
      <c r="F723" s="5">
        <v>1</v>
      </c>
      <c r="G723" s="5">
        <v>425</v>
      </c>
      <c r="H723" s="5">
        <v>425</v>
      </c>
      <c r="I723" s="6" t="s">
        <v>33</v>
      </c>
    </row>
    <row r="724" spans="2:9" ht="11.25" x14ac:dyDescent="0.2">
      <c r="B724" s="14">
        <v>43179</v>
      </c>
      <c r="C724" s="6" t="s">
        <v>463</v>
      </c>
      <c r="D724" s="6" t="s">
        <v>41</v>
      </c>
      <c r="E724" s="6" t="s">
        <v>0</v>
      </c>
      <c r="F724" s="5">
        <v>1</v>
      </c>
      <c r="G724" s="5">
        <v>900</v>
      </c>
      <c r="H724" s="5">
        <v>900</v>
      </c>
      <c r="I724" s="6" t="s">
        <v>33</v>
      </c>
    </row>
    <row r="725" spans="2:9" ht="22.5" x14ac:dyDescent="0.2">
      <c r="B725" s="14">
        <v>43179</v>
      </c>
      <c r="C725" s="6" t="s">
        <v>1672</v>
      </c>
      <c r="D725" s="6" t="s">
        <v>34</v>
      </c>
      <c r="E725" s="6" t="s">
        <v>0</v>
      </c>
      <c r="F725" s="5">
        <v>2</v>
      </c>
      <c r="G725" s="5" t="s">
        <v>532</v>
      </c>
      <c r="H725" s="5" t="s">
        <v>533</v>
      </c>
      <c r="I725" s="6" t="s">
        <v>459</v>
      </c>
    </row>
    <row r="726" spans="2:9" ht="22.5" x14ac:dyDescent="0.2">
      <c r="B726" s="14">
        <v>43179</v>
      </c>
      <c r="C726" s="6" t="s">
        <v>1672</v>
      </c>
      <c r="D726" s="6" t="s">
        <v>37</v>
      </c>
      <c r="E726" s="6" t="s">
        <v>0</v>
      </c>
      <c r="F726" s="5">
        <v>1</v>
      </c>
      <c r="G726" s="5" t="s">
        <v>534</v>
      </c>
      <c r="H726" s="5" t="s">
        <v>534</v>
      </c>
      <c r="I726" s="6" t="s">
        <v>459</v>
      </c>
    </row>
    <row r="727" spans="2:9" ht="22.5" x14ac:dyDescent="0.2">
      <c r="B727" s="14">
        <v>43179</v>
      </c>
      <c r="C727" s="6" t="s">
        <v>1672</v>
      </c>
      <c r="D727" s="6" t="s">
        <v>35</v>
      </c>
      <c r="E727" s="6" t="s">
        <v>0</v>
      </c>
      <c r="F727" s="5">
        <v>1</v>
      </c>
      <c r="G727" s="5" t="s">
        <v>531</v>
      </c>
      <c r="H727" s="5" t="s">
        <v>531</v>
      </c>
      <c r="I727" s="6" t="s">
        <v>459</v>
      </c>
    </row>
    <row r="728" spans="2:9" ht="22.5" x14ac:dyDescent="0.2">
      <c r="B728" s="14">
        <v>43179</v>
      </c>
      <c r="C728" s="6" t="s">
        <v>1672</v>
      </c>
      <c r="D728" s="6" t="s">
        <v>36</v>
      </c>
      <c r="E728" s="6" t="s">
        <v>0</v>
      </c>
      <c r="F728" s="5">
        <v>1</v>
      </c>
      <c r="G728" s="5" t="s">
        <v>529</v>
      </c>
      <c r="H728" s="5" t="s">
        <v>529</v>
      </c>
      <c r="I728" s="6" t="s">
        <v>459</v>
      </c>
    </row>
    <row r="729" spans="2:9" ht="22.5" x14ac:dyDescent="0.2">
      <c r="B729" s="14">
        <v>43179</v>
      </c>
      <c r="C729" s="6" t="s">
        <v>1672</v>
      </c>
      <c r="D729" s="6" t="s">
        <v>32</v>
      </c>
      <c r="E729" s="6" t="s">
        <v>0</v>
      </c>
      <c r="F729" s="5">
        <v>1</v>
      </c>
      <c r="G729" s="5" t="s">
        <v>530</v>
      </c>
      <c r="H729" s="5" t="s">
        <v>530</v>
      </c>
      <c r="I729" s="6" t="s">
        <v>459</v>
      </c>
    </row>
    <row r="730" spans="2:9" ht="22.5" x14ac:dyDescent="0.2">
      <c r="B730" s="14">
        <v>43179</v>
      </c>
      <c r="C730" s="6" t="s">
        <v>1673</v>
      </c>
      <c r="D730" s="6" t="s">
        <v>1674</v>
      </c>
      <c r="E730" s="6" t="s">
        <v>0</v>
      </c>
      <c r="F730" s="5">
        <v>20</v>
      </c>
      <c r="G730" s="33">
        <v>2683456</v>
      </c>
      <c r="H730" s="5" t="s">
        <v>1675</v>
      </c>
      <c r="I730" s="6" t="s">
        <v>675</v>
      </c>
    </row>
    <row r="731" spans="2:9" ht="22.5" x14ac:dyDescent="0.2">
      <c r="B731" s="14">
        <v>43179</v>
      </c>
      <c r="C731" s="6" t="s">
        <v>1673</v>
      </c>
      <c r="D731" s="6" t="s">
        <v>1676</v>
      </c>
      <c r="E731" s="6" t="s">
        <v>0</v>
      </c>
      <c r="F731" s="5">
        <v>20</v>
      </c>
      <c r="G731" s="33">
        <v>2683455</v>
      </c>
      <c r="H731" s="5" t="s">
        <v>1675</v>
      </c>
      <c r="I731" s="6" t="s">
        <v>675</v>
      </c>
    </row>
    <row r="732" spans="2:9" ht="22.5" x14ac:dyDescent="0.2">
      <c r="B732" s="14">
        <v>43179</v>
      </c>
      <c r="C732" s="6" t="s">
        <v>1677</v>
      </c>
      <c r="D732" s="6" t="s">
        <v>1678</v>
      </c>
      <c r="E732" s="6" t="s">
        <v>0</v>
      </c>
      <c r="F732" s="5">
        <v>1</v>
      </c>
      <c r="G732" s="5">
        <v>3300</v>
      </c>
      <c r="H732" s="5">
        <v>3300</v>
      </c>
      <c r="I732" s="6" t="s">
        <v>1679</v>
      </c>
    </row>
    <row r="733" spans="2:9" ht="22.5" x14ac:dyDescent="0.2">
      <c r="B733" s="14">
        <v>43179</v>
      </c>
      <c r="C733" s="6" t="s">
        <v>1632</v>
      </c>
      <c r="D733" s="6" t="s">
        <v>1680</v>
      </c>
      <c r="E733" s="6" t="s">
        <v>0</v>
      </c>
      <c r="F733" s="5">
        <v>6</v>
      </c>
      <c r="G733" s="33">
        <v>18765</v>
      </c>
      <c r="H733" s="5" t="s">
        <v>1681</v>
      </c>
      <c r="I733" s="6" t="s">
        <v>1682</v>
      </c>
    </row>
    <row r="734" spans="2:9" ht="22.5" x14ac:dyDescent="0.2">
      <c r="B734" s="14">
        <v>43179</v>
      </c>
      <c r="C734" s="6" t="s">
        <v>1632</v>
      </c>
      <c r="D734" s="6" t="s">
        <v>1683</v>
      </c>
      <c r="E734" s="6" t="s">
        <v>0</v>
      </c>
      <c r="F734" s="5">
        <v>6</v>
      </c>
      <c r="G734" s="33">
        <v>3176917</v>
      </c>
      <c r="H734" s="5" t="s">
        <v>1684</v>
      </c>
      <c r="I734" s="6" t="s">
        <v>1682</v>
      </c>
    </row>
    <row r="735" spans="2:9" ht="22.5" x14ac:dyDescent="0.2">
      <c r="B735" s="14">
        <v>43179</v>
      </c>
      <c r="C735" s="6" t="s">
        <v>1632</v>
      </c>
      <c r="D735" s="6" t="s">
        <v>1685</v>
      </c>
      <c r="E735" s="6" t="s">
        <v>0</v>
      </c>
      <c r="F735" s="5">
        <v>3</v>
      </c>
      <c r="G735" s="5">
        <v>261</v>
      </c>
      <c r="H735" s="5">
        <v>783</v>
      </c>
      <c r="I735" s="6" t="s">
        <v>1682</v>
      </c>
    </row>
    <row r="736" spans="2:9" ht="22.5" x14ac:dyDescent="0.2">
      <c r="B736" s="14">
        <v>43179</v>
      </c>
      <c r="C736" s="6" t="s">
        <v>1632</v>
      </c>
      <c r="D736" s="6" t="s">
        <v>1686</v>
      </c>
      <c r="E736" s="6" t="s">
        <v>0</v>
      </c>
      <c r="F736" s="5">
        <v>3</v>
      </c>
      <c r="G736" s="5">
        <v>36</v>
      </c>
      <c r="H736" s="5">
        <v>108</v>
      </c>
      <c r="I736" s="6" t="s">
        <v>1682</v>
      </c>
    </row>
    <row r="737" spans="2:9" ht="22.5" x14ac:dyDescent="0.2">
      <c r="B737" s="14">
        <v>43179</v>
      </c>
      <c r="C737" s="6" t="s">
        <v>1632</v>
      </c>
      <c r="D737" s="6" t="s">
        <v>1687</v>
      </c>
      <c r="E737" s="6" t="s">
        <v>0</v>
      </c>
      <c r="F737" s="5">
        <v>12</v>
      </c>
      <c r="G737" s="33">
        <v>120958</v>
      </c>
      <c r="H737" s="5" t="s">
        <v>1688</v>
      </c>
      <c r="I737" s="6" t="s">
        <v>1682</v>
      </c>
    </row>
    <row r="738" spans="2:9" ht="22.5" x14ac:dyDescent="0.2">
      <c r="B738" s="14">
        <v>43179</v>
      </c>
      <c r="C738" s="6" t="s">
        <v>1632</v>
      </c>
      <c r="D738" s="6" t="s">
        <v>1689</v>
      </c>
      <c r="E738" s="6" t="s">
        <v>0</v>
      </c>
      <c r="F738" s="5">
        <v>12</v>
      </c>
      <c r="G738" s="33">
        <v>241917</v>
      </c>
      <c r="H738" s="5" t="s">
        <v>1690</v>
      </c>
      <c r="I738" s="6" t="s">
        <v>1682</v>
      </c>
    </row>
    <row r="739" spans="2:9" ht="22.5" x14ac:dyDescent="0.2">
      <c r="B739" s="14">
        <v>43179</v>
      </c>
      <c r="C739" s="6" t="s">
        <v>1632</v>
      </c>
      <c r="D739" s="6" t="s">
        <v>1691</v>
      </c>
      <c r="E739" s="6" t="s">
        <v>0</v>
      </c>
      <c r="F739" s="5">
        <v>12</v>
      </c>
      <c r="G739" s="33">
        <v>362883</v>
      </c>
      <c r="H739" s="5" t="s">
        <v>1692</v>
      </c>
      <c r="I739" s="6" t="s">
        <v>1682</v>
      </c>
    </row>
    <row r="740" spans="2:9" ht="22.5" x14ac:dyDescent="0.2">
      <c r="B740" s="14">
        <v>43179</v>
      </c>
      <c r="C740" s="6" t="s">
        <v>1632</v>
      </c>
      <c r="D740" s="6" t="s">
        <v>1693</v>
      </c>
      <c r="E740" s="6" t="s">
        <v>0</v>
      </c>
      <c r="F740" s="5">
        <v>12</v>
      </c>
      <c r="G740" s="33">
        <v>604708</v>
      </c>
      <c r="H740" s="5" t="s">
        <v>1694</v>
      </c>
      <c r="I740" s="6" t="s">
        <v>1682</v>
      </c>
    </row>
    <row r="741" spans="2:9" ht="22.5" x14ac:dyDescent="0.2">
      <c r="B741" s="14">
        <v>43179</v>
      </c>
      <c r="C741" s="6" t="s">
        <v>1632</v>
      </c>
      <c r="D741" s="6" t="s">
        <v>1695</v>
      </c>
      <c r="E741" s="6" t="s">
        <v>0</v>
      </c>
      <c r="F741" s="5">
        <v>12</v>
      </c>
      <c r="G741" s="33">
        <v>319683</v>
      </c>
      <c r="H741" s="5" t="s">
        <v>1696</v>
      </c>
      <c r="I741" s="6" t="s">
        <v>1682</v>
      </c>
    </row>
    <row r="742" spans="2:9" ht="22.5" x14ac:dyDescent="0.2">
      <c r="B742" s="14">
        <v>43179</v>
      </c>
      <c r="C742" s="6" t="s">
        <v>1632</v>
      </c>
      <c r="D742" s="6" t="s">
        <v>1697</v>
      </c>
      <c r="E742" s="6" t="s">
        <v>0</v>
      </c>
      <c r="F742" s="5">
        <v>12</v>
      </c>
      <c r="G742" s="5" t="s">
        <v>1698</v>
      </c>
      <c r="H742" s="5" t="s">
        <v>1699</v>
      </c>
      <c r="I742" s="6" t="s">
        <v>1682</v>
      </c>
    </row>
    <row r="743" spans="2:9" ht="22.5" x14ac:dyDescent="0.2">
      <c r="B743" s="14">
        <v>43179</v>
      </c>
      <c r="C743" s="6" t="s">
        <v>1632</v>
      </c>
      <c r="D743" s="6" t="s">
        <v>1700</v>
      </c>
      <c r="E743" s="6" t="s">
        <v>0</v>
      </c>
      <c r="F743" s="5">
        <v>12</v>
      </c>
      <c r="G743" s="33">
        <v>51435</v>
      </c>
      <c r="H743" s="5" t="s">
        <v>1701</v>
      </c>
      <c r="I743" s="6" t="s">
        <v>1682</v>
      </c>
    </row>
    <row r="744" spans="2:9" ht="22.5" x14ac:dyDescent="0.2">
      <c r="B744" s="14">
        <v>43179</v>
      </c>
      <c r="C744" s="6" t="s">
        <v>1632</v>
      </c>
      <c r="D744" s="6" t="s">
        <v>1702</v>
      </c>
      <c r="E744" s="6" t="s">
        <v>0</v>
      </c>
      <c r="F744" s="5">
        <v>12</v>
      </c>
      <c r="G744" s="33">
        <v>681033</v>
      </c>
      <c r="H744" s="5" t="s">
        <v>1703</v>
      </c>
      <c r="I744" s="6" t="s">
        <v>1682</v>
      </c>
    </row>
    <row r="745" spans="2:9" ht="22.5" x14ac:dyDescent="0.2">
      <c r="B745" s="14">
        <v>43179</v>
      </c>
      <c r="C745" s="6" t="s">
        <v>1632</v>
      </c>
      <c r="D745" s="6" t="s">
        <v>1704</v>
      </c>
      <c r="E745" s="6" t="s">
        <v>0</v>
      </c>
      <c r="F745" s="5">
        <v>12</v>
      </c>
      <c r="G745" s="5" t="s">
        <v>1705</v>
      </c>
      <c r="H745" s="5" t="s">
        <v>1706</v>
      </c>
      <c r="I745" s="6" t="s">
        <v>1682</v>
      </c>
    </row>
    <row r="746" spans="2:9" ht="22.5" x14ac:dyDescent="0.2">
      <c r="B746" s="14">
        <v>43179</v>
      </c>
      <c r="C746" s="6" t="s">
        <v>1632</v>
      </c>
      <c r="D746" s="6" t="s">
        <v>1707</v>
      </c>
      <c r="E746" s="6" t="s">
        <v>0</v>
      </c>
      <c r="F746" s="5">
        <v>12</v>
      </c>
      <c r="G746" s="33">
        <v>106558</v>
      </c>
      <c r="H746" s="5" t="s">
        <v>1708</v>
      </c>
      <c r="I746" s="6" t="s">
        <v>1682</v>
      </c>
    </row>
    <row r="747" spans="2:9" ht="22.5" x14ac:dyDescent="0.2">
      <c r="B747" s="14">
        <v>43179</v>
      </c>
      <c r="C747" s="6" t="s">
        <v>1632</v>
      </c>
      <c r="D747" s="6" t="s">
        <v>1709</v>
      </c>
      <c r="E747" s="6" t="s">
        <v>0</v>
      </c>
      <c r="F747" s="5">
        <v>12</v>
      </c>
      <c r="G747" s="33">
        <v>213208</v>
      </c>
      <c r="H747" s="5" t="s">
        <v>1710</v>
      </c>
      <c r="I747" s="6" t="s">
        <v>1682</v>
      </c>
    </row>
    <row r="748" spans="2:9" ht="22.5" x14ac:dyDescent="0.2">
      <c r="B748" s="14">
        <v>43179</v>
      </c>
      <c r="C748" s="6" t="s">
        <v>1632</v>
      </c>
      <c r="D748" s="6" t="s">
        <v>1711</v>
      </c>
      <c r="E748" s="6" t="s">
        <v>0</v>
      </c>
      <c r="F748" s="5">
        <v>12</v>
      </c>
      <c r="G748" s="33">
        <v>319858</v>
      </c>
      <c r="H748" s="5" t="s">
        <v>1712</v>
      </c>
      <c r="I748" s="6" t="s">
        <v>1682</v>
      </c>
    </row>
    <row r="749" spans="2:9" ht="22.5" x14ac:dyDescent="0.2">
      <c r="B749" s="14">
        <v>43179</v>
      </c>
      <c r="C749" s="6" t="s">
        <v>1632</v>
      </c>
      <c r="D749" s="6" t="s">
        <v>1713</v>
      </c>
      <c r="E749" s="6" t="s">
        <v>0</v>
      </c>
      <c r="F749" s="5">
        <v>12</v>
      </c>
      <c r="G749" s="33">
        <v>426508</v>
      </c>
      <c r="H749" s="5" t="s">
        <v>1714</v>
      </c>
      <c r="I749" s="6" t="s">
        <v>1682</v>
      </c>
    </row>
    <row r="750" spans="2:9" ht="22.5" x14ac:dyDescent="0.2">
      <c r="B750" s="14">
        <v>43179</v>
      </c>
      <c r="C750" s="6" t="s">
        <v>1632</v>
      </c>
      <c r="D750" s="6" t="s">
        <v>1715</v>
      </c>
      <c r="E750" s="6" t="s">
        <v>0</v>
      </c>
      <c r="F750" s="5">
        <v>12</v>
      </c>
      <c r="G750" s="33">
        <v>533158</v>
      </c>
      <c r="H750" s="5" t="s">
        <v>1716</v>
      </c>
      <c r="I750" s="6" t="s">
        <v>1682</v>
      </c>
    </row>
    <row r="751" spans="2:9" ht="22.5" x14ac:dyDescent="0.2">
      <c r="B751" s="14">
        <v>43179</v>
      </c>
      <c r="C751" s="6" t="s">
        <v>1632</v>
      </c>
      <c r="D751" s="6" t="s">
        <v>1717</v>
      </c>
      <c r="E751" s="6" t="s">
        <v>0</v>
      </c>
      <c r="F751" s="5">
        <v>1</v>
      </c>
      <c r="G751" s="5" t="s">
        <v>1718</v>
      </c>
      <c r="H751" s="5" t="s">
        <v>1718</v>
      </c>
      <c r="I751" s="6" t="s">
        <v>1682</v>
      </c>
    </row>
    <row r="752" spans="2:9" ht="22.5" x14ac:dyDescent="0.2">
      <c r="B752" s="14">
        <v>43179</v>
      </c>
      <c r="C752" s="6" t="s">
        <v>1632</v>
      </c>
      <c r="D752" s="6" t="s">
        <v>1719</v>
      </c>
      <c r="E752" s="6" t="s">
        <v>0</v>
      </c>
      <c r="F752" s="5">
        <v>18</v>
      </c>
      <c r="G752" s="33">
        <v>215311</v>
      </c>
      <c r="H752" s="5" t="s">
        <v>1720</v>
      </c>
      <c r="I752" s="6" t="s">
        <v>1682</v>
      </c>
    </row>
    <row r="753" spans="2:9" ht="22.5" x14ac:dyDescent="0.2">
      <c r="B753" s="14">
        <v>43179</v>
      </c>
      <c r="C753" s="6" t="s">
        <v>1632</v>
      </c>
      <c r="D753" s="6" t="s">
        <v>1721</v>
      </c>
      <c r="E753" s="6" t="s">
        <v>0</v>
      </c>
      <c r="F753" s="5">
        <v>12</v>
      </c>
      <c r="G753" s="33">
        <v>576183</v>
      </c>
      <c r="H753" s="5" t="s">
        <v>1722</v>
      </c>
      <c r="I753" s="6" t="s">
        <v>1682</v>
      </c>
    </row>
    <row r="754" spans="2:9" ht="22.5" x14ac:dyDescent="0.2">
      <c r="B754" s="14">
        <v>43179</v>
      </c>
      <c r="C754" s="6" t="s">
        <v>1632</v>
      </c>
      <c r="D754" s="6" t="s">
        <v>1723</v>
      </c>
      <c r="E754" s="6" t="s">
        <v>0</v>
      </c>
      <c r="F754" s="5">
        <v>12</v>
      </c>
      <c r="G754" s="33">
        <v>864267</v>
      </c>
      <c r="H754" s="5" t="s">
        <v>1724</v>
      </c>
      <c r="I754" s="6" t="s">
        <v>1682</v>
      </c>
    </row>
    <row r="755" spans="2:9" ht="22.5" x14ac:dyDescent="0.2">
      <c r="B755" s="14">
        <v>43179</v>
      </c>
      <c r="C755" s="6" t="s">
        <v>1632</v>
      </c>
      <c r="D755" s="6" t="s">
        <v>1725</v>
      </c>
      <c r="E755" s="6" t="s">
        <v>0</v>
      </c>
      <c r="F755" s="5">
        <v>12</v>
      </c>
      <c r="G755" s="33">
        <v>115245</v>
      </c>
      <c r="H755" s="5" t="s">
        <v>1726</v>
      </c>
      <c r="I755" s="6" t="s">
        <v>1682</v>
      </c>
    </row>
    <row r="756" spans="2:9" ht="22.5" x14ac:dyDescent="0.2">
      <c r="B756" s="14">
        <v>43179</v>
      </c>
      <c r="C756" s="6" t="s">
        <v>1632</v>
      </c>
      <c r="D756" s="6" t="s">
        <v>1727</v>
      </c>
      <c r="E756" s="6" t="s">
        <v>0</v>
      </c>
      <c r="F756" s="5">
        <v>12</v>
      </c>
      <c r="G756" s="33">
        <v>144045</v>
      </c>
      <c r="H756" s="5" t="s">
        <v>1728</v>
      </c>
      <c r="I756" s="6" t="s">
        <v>1682</v>
      </c>
    </row>
    <row r="757" spans="2:9" ht="11.25" x14ac:dyDescent="0.2">
      <c r="B757" s="14">
        <v>43179</v>
      </c>
      <c r="C757" s="6" t="s">
        <v>1632</v>
      </c>
      <c r="D757" s="6" t="s">
        <v>1729</v>
      </c>
      <c r="E757" s="6" t="s">
        <v>0</v>
      </c>
      <c r="F757" s="5">
        <v>10</v>
      </c>
      <c r="G757" s="33">
        <v>74307</v>
      </c>
      <c r="H757" s="5" t="s">
        <v>1730</v>
      </c>
      <c r="I757" s="6" t="s">
        <v>1731</v>
      </c>
    </row>
    <row r="758" spans="2:9" ht="22.5" x14ac:dyDescent="0.2">
      <c r="B758" s="14">
        <v>43179</v>
      </c>
      <c r="C758" s="6" t="s">
        <v>1632</v>
      </c>
      <c r="D758" s="6" t="s">
        <v>1732</v>
      </c>
      <c r="E758" s="6" t="s">
        <v>0</v>
      </c>
      <c r="F758" s="5">
        <v>1</v>
      </c>
      <c r="G758" s="5" t="s">
        <v>1733</v>
      </c>
      <c r="H758" s="5" t="s">
        <v>1733</v>
      </c>
      <c r="I758" s="6" t="s">
        <v>1731</v>
      </c>
    </row>
    <row r="759" spans="2:9" ht="22.5" x14ac:dyDescent="0.2">
      <c r="B759" s="14">
        <v>43179</v>
      </c>
      <c r="C759" s="6" t="s">
        <v>1632</v>
      </c>
      <c r="D759" s="6" t="s">
        <v>1734</v>
      </c>
      <c r="E759" s="6" t="s">
        <v>0</v>
      </c>
      <c r="F759" s="5">
        <v>1</v>
      </c>
      <c r="G759" s="5" t="s">
        <v>1735</v>
      </c>
      <c r="H759" s="5" t="s">
        <v>1735</v>
      </c>
      <c r="I759" s="6" t="s">
        <v>1731</v>
      </c>
    </row>
    <row r="760" spans="2:9" ht="22.5" x14ac:dyDescent="0.2">
      <c r="B760" s="14">
        <v>43179</v>
      </c>
      <c r="C760" s="6" t="s">
        <v>1632</v>
      </c>
      <c r="D760" s="6" t="s">
        <v>1736</v>
      </c>
      <c r="E760" s="6" t="s">
        <v>0</v>
      </c>
      <c r="F760" s="5">
        <v>2</v>
      </c>
      <c r="G760" s="5" t="s">
        <v>1737</v>
      </c>
      <c r="H760" s="5" t="s">
        <v>1738</v>
      </c>
      <c r="I760" s="6" t="s">
        <v>1731</v>
      </c>
    </row>
    <row r="761" spans="2:9" ht="11.25" x14ac:dyDescent="0.2">
      <c r="B761" s="14">
        <v>43179</v>
      </c>
      <c r="C761" s="6" t="s">
        <v>1632</v>
      </c>
      <c r="D761" s="6" t="s">
        <v>1739</v>
      </c>
      <c r="E761" s="6" t="s">
        <v>0</v>
      </c>
      <c r="F761" s="5">
        <v>3</v>
      </c>
      <c r="G761" s="33">
        <v>175767</v>
      </c>
      <c r="H761" s="5" t="s">
        <v>1740</v>
      </c>
      <c r="I761" s="6" t="s">
        <v>1731</v>
      </c>
    </row>
    <row r="762" spans="2:9" ht="22.5" x14ac:dyDescent="0.2">
      <c r="B762" s="14">
        <v>43179</v>
      </c>
      <c r="C762" s="6" t="s">
        <v>1632</v>
      </c>
      <c r="D762" s="6" t="s">
        <v>1741</v>
      </c>
      <c r="E762" s="6" t="s">
        <v>0</v>
      </c>
      <c r="F762" s="5">
        <v>5</v>
      </c>
      <c r="G762" s="33">
        <v>52918</v>
      </c>
      <c r="H762" s="5" t="s">
        <v>1742</v>
      </c>
      <c r="I762" s="6" t="s">
        <v>1731</v>
      </c>
    </row>
    <row r="763" spans="2:9" ht="22.5" x14ac:dyDescent="0.2">
      <c r="B763" s="14">
        <v>43179</v>
      </c>
      <c r="C763" s="6" t="s">
        <v>1632</v>
      </c>
      <c r="D763" s="6" t="s">
        <v>1743</v>
      </c>
      <c r="E763" s="6" t="s">
        <v>0</v>
      </c>
      <c r="F763" s="5">
        <v>25</v>
      </c>
      <c r="G763" s="5">
        <v>450</v>
      </c>
      <c r="H763" s="5">
        <v>11250</v>
      </c>
      <c r="I763" s="6" t="s">
        <v>1744</v>
      </c>
    </row>
    <row r="764" spans="2:9" ht="22.5" x14ac:dyDescent="0.2">
      <c r="B764" s="14">
        <v>43179</v>
      </c>
      <c r="C764" s="6" t="s">
        <v>1632</v>
      </c>
      <c r="D764" s="6" t="s">
        <v>1745</v>
      </c>
      <c r="E764" s="6" t="s">
        <v>0</v>
      </c>
      <c r="F764" s="5">
        <v>2</v>
      </c>
      <c r="G764" s="5">
        <v>2400</v>
      </c>
      <c r="H764" s="5">
        <v>4800</v>
      </c>
      <c r="I764" s="6" t="s">
        <v>1744</v>
      </c>
    </row>
    <row r="765" spans="2:9" ht="135" x14ac:dyDescent="0.2">
      <c r="B765" s="14">
        <v>43179</v>
      </c>
      <c r="C765" s="6" t="s">
        <v>1746</v>
      </c>
      <c r="D765" s="6" t="s">
        <v>1747</v>
      </c>
      <c r="E765" s="6" t="s">
        <v>0</v>
      </c>
      <c r="F765" s="5">
        <v>1</v>
      </c>
      <c r="G765" s="5">
        <v>4184</v>
      </c>
      <c r="H765" s="5">
        <v>4184</v>
      </c>
      <c r="I765" s="6" t="s">
        <v>1748</v>
      </c>
    </row>
    <row r="766" spans="2:9" ht="135" x14ac:dyDescent="0.2">
      <c r="B766" s="14">
        <v>43179</v>
      </c>
      <c r="C766" s="6" t="s">
        <v>1746</v>
      </c>
      <c r="D766" s="6" t="s">
        <v>1749</v>
      </c>
      <c r="E766" s="6" t="s">
        <v>0</v>
      </c>
      <c r="F766" s="5">
        <v>15</v>
      </c>
      <c r="G766" s="5">
        <v>358</v>
      </c>
      <c r="H766" s="5">
        <v>5370</v>
      </c>
      <c r="I766" s="6" t="s">
        <v>1748</v>
      </c>
    </row>
    <row r="767" spans="2:9" ht="22.5" x14ac:dyDescent="0.2">
      <c r="B767" s="14">
        <v>43179</v>
      </c>
      <c r="C767" s="6" t="s">
        <v>1750</v>
      </c>
      <c r="D767" s="6" t="s">
        <v>1751</v>
      </c>
      <c r="E767" s="6" t="s">
        <v>0</v>
      </c>
      <c r="F767" s="5">
        <v>250</v>
      </c>
      <c r="G767" s="5" t="s">
        <v>155</v>
      </c>
      <c r="H767" s="5">
        <v>350</v>
      </c>
      <c r="I767" s="6" t="s">
        <v>1752</v>
      </c>
    </row>
    <row r="768" spans="2:9" ht="22.5" x14ac:dyDescent="0.2">
      <c r="B768" s="14">
        <v>43179</v>
      </c>
      <c r="C768" s="6" t="s">
        <v>1750</v>
      </c>
      <c r="D768" s="6" t="s">
        <v>1753</v>
      </c>
      <c r="E768" s="6" t="s">
        <v>0</v>
      </c>
      <c r="F768" s="5">
        <v>70000</v>
      </c>
      <c r="G768" s="5" t="s">
        <v>1754</v>
      </c>
      <c r="H768" s="5">
        <v>2170</v>
      </c>
      <c r="I768" s="6" t="s">
        <v>1671</v>
      </c>
    </row>
    <row r="769" spans="2:9" ht="22.5" x14ac:dyDescent="0.2">
      <c r="B769" s="14">
        <v>43179</v>
      </c>
      <c r="C769" s="6" t="s">
        <v>1632</v>
      </c>
      <c r="D769" s="6" t="s">
        <v>1755</v>
      </c>
      <c r="E769" s="6" t="s">
        <v>0</v>
      </c>
      <c r="F769" s="5">
        <v>10</v>
      </c>
      <c r="G769" s="5">
        <v>52</v>
      </c>
      <c r="H769" s="5">
        <v>520</v>
      </c>
      <c r="I769" s="6" t="s">
        <v>940</v>
      </c>
    </row>
    <row r="770" spans="2:9" ht="22.5" x14ac:dyDescent="0.2">
      <c r="B770" s="14">
        <v>43179</v>
      </c>
      <c r="C770" s="6" t="s">
        <v>1632</v>
      </c>
      <c r="D770" s="6" t="s">
        <v>1756</v>
      </c>
      <c r="E770" s="6" t="s">
        <v>0</v>
      </c>
      <c r="F770" s="5">
        <v>2</v>
      </c>
      <c r="G770" s="5">
        <v>185</v>
      </c>
      <c r="H770" s="5">
        <v>370</v>
      </c>
      <c r="I770" s="6" t="s">
        <v>940</v>
      </c>
    </row>
    <row r="771" spans="2:9" ht="22.5" x14ac:dyDescent="0.2">
      <c r="B771" s="14">
        <v>43179</v>
      </c>
      <c r="C771" s="6" t="s">
        <v>1632</v>
      </c>
      <c r="D771" s="6" t="s">
        <v>1757</v>
      </c>
      <c r="E771" s="6" t="s">
        <v>0</v>
      </c>
      <c r="F771" s="5">
        <v>3</v>
      </c>
      <c r="G771" s="5">
        <v>365</v>
      </c>
      <c r="H771" s="5">
        <v>1095</v>
      </c>
      <c r="I771" s="6" t="s">
        <v>940</v>
      </c>
    </row>
    <row r="772" spans="2:9" ht="22.5" x14ac:dyDescent="0.2">
      <c r="B772" s="14">
        <v>43179</v>
      </c>
      <c r="C772" s="6" t="s">
        <v>1632</v>
      </c>
      <c r="D772" s="6" t="s">
        <v>1758</v>
      </c>
      <c r="E772" s="6" t="s">
        <v>31</v>
      </c>
      <c r="F772" s="5">
        <v>3</v>
      </c>
      <c r="G772" s="5">
        <v>235</v>
      </c>
      <c r="H772" s="5">
        <v>705</v>
      </c>
      <c r="I772" s="6" t="s">
        <v>940</v>
      </c>
    </row>
    <row r="773" spans="2:9" ht="22.5" x14ac:dyDescent="0.2">
      <c r="B773" s="14">
        <v>43179</v>
      </c>
      <c r="C773" s="6" t="s">
        <v>1632</v>
      </c>
      <c r="D773" s="6" t="s">
        <v>1759</v>
      </c>
      <c r="E773" s="6" t="s">
        <v>0</v>
      </c>
      <c r="F773" s="5">
        <v>1</v>
      </c>
      <c r="G773" s="5">
        <v>780</v>
      </c>
      <c r="H773" s="5">
        <v>780</v>
      </c>
      <c r="I773" s="6" t="s">
        <v>940</v>
      </c>
    </row>
    <row r="774" spans="2:9" ht="22.5" x14ac:dyDescent="0.2">
      <c r="B774" s="14">
        <v>43179</v>
      </c>
      <c r="C774" s="6" t="s">
        <v>1632</v>
      </c>
      <c r="D774" s="6" t="s">
        <v>466</v>
      </c>
      <c r="E774" s="6" t="s">
        <v>0</v>
      </c>
      <c r="F774" s="5">
        <v>3</v>
      </c>
      <c r="G774" s="5" t="s">
        <v>1760</v>
      </c>
      <c r="H774" s="5" t="s">
        <v>1761</v>
      </c>
      <c r="I774" s="6" t="s">
        <v>940</v>
      </c>
    </row>
    <row r="775" spans="2:9" ht="22.5" x14ac:dyDescent="0.2">
      <c r="B775" s="14">
        <v>43179</v>
      </c>
      <c r="C775" s="6" t="s">
        <v>1762</v>
      </c>
      <c r="D775" s="6" t="s">
        <v>1763</v>
      </c>
      <c r="E775" s="6" t="s">
        <v>0</v>
      </c>
      <c r="F775" s="5">
        <v>1</v>
      </c>
      <c r="G775" s="5" t="s">
        <v>1764</v>
      </c>
      <c r="H775" s="5" t="s">
        <v>1764</v>
      </c>
      <c r="I775" s="6" t="s">
        <v>1765</v>
      </c>
    </row>
    <row r="776" spans="2:9" ht="22.5" x14ac:dyDescent="0.2">
      <c r="B776" s="14">
        <v>43179</v>
      </c>
      <c r="C776" s="6" t="s">
        <v>1762</v>
      </c>
      <c r="D776" s="6" t="s">
        <v>1766</v>
      </c>
      <c r="E776" s="6" t="s">
        <v>0</v>
      </c>
      <c r="F776" s="5">
        <v>1</v>
      </c>
      <c r="G776" s="5" t="s">
        <v>1764</v>
      </c>
      <c r="H776" s="5" t="s">
        <v>1764</v>
      </c>
      <c r="I776" s="6" t="s">
        <v>1765</v>
      </c>
    </row>
    <row r="777" spans="2:9" ht="11.25" x14ac:dyDescent="0.2">
      <c r="B777" s="14">
        <v>43179</v>
      </c>
      <c r="C777" s="6" t="s">
        <v>1767</v>
      </c>
      <c r="D777" s="6" t="s">
        <v>528</v>
      </c>
      <c r="E777" s="6" t="s">
        <v>0</v>
      </c>
      <c r="F777" s="5">
        <v>1</v>
      </c>
      <c r="G777" s="5">
        <v>650</v>
      </c>
      <c r="H777" s="5">
        <v>650</v>
      </c>
      <c r="I777" s="6" t="s">
        <v>45</v>
      </c>
    </row>
    <row r="778" spans="2:9" ht="11.25" x14ac:dyDescent="0.2">
      <c r="B778" s="14">
        <v>43179</v>
      </c>
      <c r="C778" s="6" t="s">
        <v>1767</v>
      </c>
      <c r="D778" s="6" t="s">
        <v>72</v>
      </c>
      <c r="E778" s="6" t="s">
        <v>0</v>
      </c>
      <c r="F778" s="5">
        <v>1</v>
      </c>
      <c r="G778" s="5">
        <v>280</v>
      </c>
      <c r="H778" s="5">
        <v>280</v>
      </c>
      <c r="I778" s="6" t="s">
        <v>45</v>
      </c>
    </row>
    <row r="779" spans="2:9" ht="11.25" x14ac:dyDescent="0.2">
      <c r="B779" s="14">
        <v>43179</v>
      </c>
      <c r="C779" s="6" t="s">
        <v>1767</v>
      </c>
      <c r="D779" s="6" t="s">
        <v>75</v>
      </c>
      <c r="E779" s="6" t="s">
        <v>0</v>
      </c>
      <c r="F779" s="5">
        <v>2</v>
      </c>
      <c r="G779" s="5">
        <v>361</v>
      </c>
      <c r="H779" s="5">
        <v>722</v>
      </c>
      <c r="I779" s="6" t="s">
        <v>45</v>
      </c>
    </row>
    <row r="780" spans="2:9" ht="11.25" x14ac:dyDescent="0.2">
      <c r="B780" s="14">
        <v>43179</v>
      </c>
      <c r="C780" s="6" t="s">
        <v>1767</v>
      </c>
      <c r="D780" s="6" t="s">
        <v>527</v>
      </c>
      <c r="E780" s="6" t="s">
        <v>0</v>
      </c>
      <c r="F780" s="5">
        <v>2</v>
      </c>
      <c r="G780" s="5">
        <v>2000</v>
      </c>
      <c r="H780" s="5">
        <v>4000</v>
      </c>
      <c r="I780" s="6" t="s">
        <v>45</v>
      </c>
    </row>
    <row r="781" spans="2:9" ht="11.25" x14ac:dyDescent="0.2">
      <c r="B781" s="14">
        <v>43179</v>
      </c>
      <c r="C781" s="6" t="s">
        <v>1767</v>
      </c>
      <c r="D781" s="6" t="s">
        <v>1768</v>
      </c>
      <c r="E781" s="6" t="s">
        <v>0</v>
      </c>
      <c r="F781" s="5">
        <v>1</v>
      </c>
      <c r="G781" s="5">
        <v>3800</v>
      </c>
      <c r="H781" s="5">
        <v>3800</v>
      </c>
      <c r="I781" s="6" t="s">
        <v>45</v>
      </c>
    </row>
    <row r="782" spans="2:9" ht="11.25" x14ac:dyDescent="0.2">
      <c r="B782" s="14">
        <v>43179</v>
      </c>
      <c r="C782" s="6" t="s">
        <v>1767</v>
      </c>
      <c r="D782" s="6" t="s">
        <v>509</v>
      </c>
      <c r="E782" s="6" t="s">
        <v>0</v>
      </c>
      <c r="F782" s="5">
        <v>1</v>
      </c>
      <c r="G782" s="5">
        <v>430</v>
      </c>
      <c r="H782" s="5">
        <v>430</v>
      </c>
      <c r="I782" s="6" t="s">
        <v>45</v>
      </c>
    </row>
    <row r="783" spans="2:9" ht="11.25" x14ac:dyDescent="0.2">
      <c r="B783" s="14">
        <v>43179</v>
      </c>
      <c r="C783" s="6" t="s">
        <v>1767</v>
      </c>
      <c r="D783" s="6" t="s">
        <v>73</v>
      </c>
      <c r="E783" s="6" t="s">
        <v>0</v>
      </c>
      <c r="F783" s="5">
        <v>1</v>
      </c>
      <c r="G783" s="5">
        <v>300</v>
      </c>
      <c r="H783" s="5">
        <v>300</v>
      </c>
      <c r="I783" s="6" t="s">
        <v>45</v>
      </c>
    </row>
    <row r="784" spans="2:9" ht="11.25" x14ac:dyDescent="0.2">
      <c r="B784" s="14">
        <v>43179</v>
      </c>
      <c r="C784" s="6" t="s">
        <v>1767</v>
      </c>
      <c r="D784" s="6" t="s">
        <v>508</v>
      </c>
      <c r="E784" s="6" t="s">
        <v>0</v>
      </c>
      <c r="F784" s="5">
        <v>1</v>
      </c>
      <c r="G784" s="5">
        <v>1800</v>
      </c>
      <c r="H784" s="5">
        <v>1800</v>
      </c>
      <c r="I784" s="6" t="s">
        <v>45</v>
      </c>
    </row>
    <row r="785" spans="2:9" ht="11.25" x14ac:dyDescent="0.2">
      <c r="B785" s="14">
        <v>43179</v>
      </c>
      <c r="C785" s="6" t="s">
        <v>1767</v>
      </c>
      <c r="D785" s="6" t="s">
        <v>526</v>
      </c>
      <c r="E785" s="6" t="s">
        <v>0</v>
      </c>
      <c r="F785" s="5">
        <v>1</v>
      </c>
      <c r="G785" s="5">
        <v>587</v>
      </c>
      <c r="H785" s="5">
        <v>587</v>
      </c>
      <c r="I785" s="6" t="s">
        <v>45</v>
      </c>
    </row>
    <row r="786" spans="2:9" ht="11.25" x14ac:dyDescent="0.2">
      <c r="B786" s="14">
        <v>43179</v>
      </c>
      <c r="C786" s="6" t="s">
        <v>1769</v>
      </c>
      <c r="D786" s="6" t="s">
        <v>536</v>
      </c>
      <c r="E786" s="6" t="s">
        <v>0</v>
      </c>
      <c r="F786" s="5">
        <v>4</v>
      </c>
      <c r="G786" s="5" t="s">
        <v>537</v>
      </c>
      <c r="H786" s="5" t="s">
        <v>538</v>
      </c>
      <c r="I786" s="6" t="s">
        <v>33</v>
      </c>
    </row>
    <row r="787" spans="2:9" ht="11.25" x14ac:dyDescent="0.2">
      <c r="B787" s="14">
        <v>43179</v>
      </c>
      <c r="C787" s="6" t="s">
        <v>1769</v>
      </c>
      <c r="D787" s="6" t="s">
        <v>535</v>
      </c>
      <c r="E787" s="6" t="s">
        <v>0</v>
      </c>
      <c r="F787" s="5">
        <v>4</v>
      </c>
      <c r="G787" s="5" t="s">
        <v>523</v>
      </c>
      <c r="H787" s="5" t="s">
        <v>524</v>
      </c>
      <c r="I787" s="6" t="s">
        <v>33</v>
      </c>
    </row>
    <row r="788" spans="2:9" ht="11.25" x14ac:dyDescent="0.2">
      <c r="B788" s="14">
        <v>43179</v>
      </c>
      <c r="C788" s="6" t="s">
        <v>1770</v>
      </c>
      <c r="D788" s="6" t="s">
        <v>1771</v>
      </c>
      <c r="E788" s="6" t="s">
        <v>0</v>
      </c>
      <c r="F788" s="5">
        <v>2</v>
      </c>
      <c r="G788" s="5">
        <v>616</v>
      </c>
      <c r="H788" s="5">
        <v>1232</v>
      </c>
      <c r="I788" s="6" t="s">
        <v>1772</v>
      </c>
    </row>
    <row r="789" spans="2:9" ht="11.25" x14ac:dyDescent="0.2">
      <c r="B789" s="14">
        <v>43179</v>
      </c>
      <c r="C789" s="6" t="s">
        <v>1773</v>
      </c>
      <c r="D789" s="6" t="s">
        <v>464</v>
      </c>
      <c r="E789" s="6" t="s">
        <v>0</v>
      </c>
      <c r="F789" s="5">
        <v>1</v>
      </c>
      <c r="G789" s="5" t="s">
        <v>465</v>
      </c>
      <c r="H789" s="5" t="s">
        <v>465</v>
      </c>
      <c r="I789" s="6" t="s">
        <v>33</v>
      </c>
    </row>
    <row r="790" spans="2:9" ht="11.25" x14ac:dyDescent="0.2">
      <c r="B790" s="14">
        <v>43179</v>
      </c>
      <c r="C790" s="6" t="s">
        <v>1774</v>
      </c>
      <c r="D790" s="6" t="s">
        <v>39</v>
      </c>
      <c r="E790" s="6" t="s">
        <v>0</v>
      </c>
      <c r="F790" s="5">
        <v>1</v>
      </c>
      <c r="G790" s="5">
        <v>420</v>
      </c>
      <c r="H790" s="5">
        <v>420</v>
      </c>
      <c r="I790" s="6" t="s">
        <v>44</v>
      </c>
    </row>
    <row r="791" spans="2:9" ht="11.25" x14ac:dyDescent="0.2">
      <c r="B791" s="14">
        <v>43179</v>
      </c>
      <c r="C791" s="6" t="s">
        <v>1774</v>
      </c>
      <c r="D791" s="6" t="s">
        <v>38</v>
      </c>
      <c r="E791" s="6" t="s">
        <v>0</v>
      </c>
      <c r="F791" s="5">
        <v>1</v>
      </c>
      <c r="G791" s="5">
        <v>420</v>
      </c>
      <c r="H791" s="5">
        <v>420</v>
      </c>
      <c r="I791" s="6" t="s">
        <v>44</v>
      </c>
    </row>
    <row r="792" spans="2:9" ht="22.5" x14ac:dyDescent="0.2">
      <c r="B792" s="14">
        <v>43179</v>
      </c>
      <c r="C792" s="6" t="s">
        <v>1775</v>
      </c>
      <c r="D792" s="6" t="s">
        <v>1565</v>
      </c>
      <c r="E792" s="6" t="s">
        <v>0</v>
      </c>
      <c r="F792" s="5">
        <v>2</v>
      </c>
      <c r="G792" s="5">
        <v>475</v>
      </c>
      <c r="H792" s="5">
        <v>950</v>
      </c>
      <c r="I792" s="6" t="s">
        <v>698</v>
      </c>
    </row>
    <row r="793" spans="2:9" ht="22.5" x14ac:dyDescent="0.2">
      <c r="B793" s="14">
        <v>43180</v>
      </c>
      <c r="C793" s="6" t="s">
        <v>1619</v>
      </c>
      <c r="D793" s="6" t="s">
        <v>217</v>
      </c>
      <c r="E793" s="6" t="s">
        <v>190</v>
      </c>
      <c r="F793" s="5">
        <v>2000</v>
      </c>
      <c r="G793" s="5" t="s">
        <v>1776</v>
      </c>
      <c r="H793" s="5" t="s">
        <v>1777</v>
      </c>
      <c r="I793" s="6" t="s">
        <v>628</v>
      </c>
    </row>
    <row r="794" spans="2:9" ht="22.5" x14ac:dyDescent="0.2">
      <c r="B794" s="14">
        <v>43180</v>
      </c>
      <c r="C794" s="6" t="s">
        <v>1778</v>
      </c>
      <c r="D794" s="6" t="s">
        <v>1779</v>
      </c>
      <c r="E794" s="6" t="s">
        <v>0</v>
      </c>
      <c r="F794" s="5">
        <v>1000</v>
      </c>
      <c r="G794" s="5" t="s">
        <v>1780</v>
      </c>
      <c r="H794" s="5">
        <v>280</v>
      </c>
      <c r="I794" s="6" t="s">
        <v>1781</v>
      </c>
    </row>
    <row r="795" spans="2:9" ht="11.25" x14ac:dyDescent="0.2">
      <c r="B795" s="14">
        <v>43180</v>
      </c>
      <c r="C795" s="6" t="s">
        <v>1782</v>
      </c>
      <c r="D795" s="6" t="s">
        <v>1783</v>
      </c>
      <c r="E795" s="6" t="s">
        <v>0</v>
      </c>
      <c r="F795" s="5">
        <v>6</v>
      </c>
      <c r="G795" s="5">
        <v>260</v>
      </c>
      <c r="H795" s="5">
        <v>1560</v>
      </c>
      <c r="I795" s="6" t="s">
        <v>1784</v>
      </c>
    </row>
    <row r="796" spans="2:9" ht="22.5" x14ac:dyDescent="0.2">
      <c r="B796" s="14">
        <v>43180</v>
      </c>
      <c r="C796" s="6" t="s">
        <v>1782</v>
      </c>
      <c r="D796" s="6" t="s">
        <v>1785</v>
      </c>
      <c r="E796" s="6" t="s">
        <v>0</v>
      </c>
      <c r="F796" s="5">
        <v>6</v>
      </c>
      <c r="G796" s="5">
        <v>45</v>
      </c>
      <c r="H796" s="5">
        <v>270</v>
      </c>
      <c r="I796" s="6" t="s">
        <v>1784</v>
      </c>
    </row>
    <row r="797" spans="2:9" ht="11.25" x14ac:dyDescent="0.2">
      <c r="B797" s="14">
        <v>43180</v>
      </c>
      <c r="C797" s="6" t="s">
        <v>1786</v>
      </c>
      <c r="D797" s="6" t="s">
        <v>1787</v>
      </c>
      <c r="E797" s="6" t="s">
        <v>0</v>
      </c>
      <c r="F797" s="5">
        <v>6</v>
      </c>
      <c r="G797" s="5">
        <v>269</v>
      </c>
      <c r="H797" s="5">
        <v>1614</v>
      </c>
      <c r="I797" s="6" t="s">
        <v>481</v>
      </c>
    </row>
    <row r="798" spans="2:9" ht="11.25" x14ac:dyDescent="0.2">
      <c r="B798" s="14">
        <v>43180</v>
      </c>
      <c r="C798" s="6" t="s">
        <v>1786</v>
      </c>
      <c r="D798" s="6" t="s">
        <v>1788</v>
      </c>
      <c r="E798" s="6" t="s">
        <v>0</v>
      </c>
      <c r="F798" s="5">
        <v>4</v>
      </c>
      <c r="G798" s="5">
        <v>269</v>
      </c>
      <c r="H798" s="5">
        <v>1076</v>
      </c>
      <c r="I798" s="6" t="s">
        <v>481</v>
      </c>
    </row>
    <row r="799" spans="2:9" ht="11.25" x14ac:dyDescent="0.2">
      <c r="B799" s="14">
        <v>43180</v>
      </c>
      <c r="C799" s="6" t="s">
        <v>1786</v>
      </c>
      <c r="D799" s="6" t="s">
        <v>1789</v>
      </c>
      <c r="E799" s="6" t="s">
        <v>0</v>
      </c>
      <c r="F799" s="5">
        <v>4</v>
      </c>
      <c r="G799" s="5">
        <v>269</v>
      </c>
      <c r="H799" s="5">
        <v>1076</v>
      </c>
      <c r="I799" s="6" t="s">
        <v>481</v>
      </c>
    </row>
    <row r="800" spans="2:9" ht="11.25" x14ac:dyDescent="0.2">
      <c r="B800" s="14">
        <v>43180</v>
      </c>
      <c r="C800" s="6" t="s">
        <v>1786</v>
      </c>
      <c r="D800" s="6" t="s">
        <v>1790</v>
      </c>
      <c r="E800" s="6" t="s">
        <v>0</v>
      </c>
      <c r="F800" s="5">
        <v>4</v>
      </c>
      <c r="G800" s="5">
        <v>269</v>
      </c>
      <c r="H800" s="5">
        <v>1076</v>
      </c>
      <c r="I800" s="6" t="s">
        <v>481</v>
      </c>
    </row>
    <row r="801" spans="2:9" ht="11.25" x14ac:dyDescent="0.2">
      <c r="B801" s="14">
        <v>43180</v>
      </c>
      <c r="C801" s="6" t="s">
        <v>1791</v>
      </c>
      <c r="D801" s="6" t="s">
        <v>1792</v>
      </c>
      <c r="E801" s="6" t="s">
        <v>0</v>
      </c>
      <c r="F801" s="5">
        <v>2</v>
      </c>
      <c r="G801" s="5" t="s">
        <v>48</v>
      </c>
      <c r="H801" s="5" t="s">
        <v>548</v>
      </c>
      <c r="I801" s="6" t="s">
        <v>49</v>
      </c>
    </row>
    <row r="802" spans="2:9" ht="11.25" x14ac:dyDescent="0.2">
      <c r="B802" s="14">
        <v>43180</v>
      </c>
      <c r="C802" s="6" t="s">
        <v>1791</v>
      </c>
      <c r="D802" s="6" t="s">
        <v>50</v>
      </c>
      <c r="E802" s="6" t="s">
        <v>0</v>
      </c>
      <c r="F802" s="5">
        <v>1</v>
      </c>
      <c r="G802" s="5">
        <v>290</v>
      </c>
      <c r="H802" s="5">
        <v>290</v>
      </c>
      <c r="I802" s="6" t="s">
        <v>49</v>
      </c>
    </row>
    <row r="803" spans="2:9" ht="11.25" x14ac:dyDescent="0.2">
      <c r="B803" s="14">
        <v>43180</v>
      </c>
      <c r="C803" s="6" t="s">
        <v>1791</v>
      </c>
      <c r="D803" s="6" t="s">
        <v>1793</v>
      </c>
      <c r="E803" s="6" t="s">
        <v>0</v>
      </c>
      <c r="F803" s="5">
        <v>1</v>
      </c>
      <c r="G803" s="5">
        <v>80</v>
      </c>
      <c r="H803" s="5">
        <v>80</v>
      </c>
      <c r="I803" s="6" t="s">
        <v>51</v>
      </c>
    </row>
    <row r="804" spans="2:9" ht="11.25" x14ac:dyDescent="0.2">
      <c r="B804" s="14">
        <v>43180</v>
      </c>
      <c r="C804" s="6" t="s">
        <v>1791</v>
      </c>
      <c r="D804" s="6" t="s">
        <v>52</v>
      </c>
      <c r="E804" s="6" t="s">
        <v>0</v>
      </c>
      <c r="F804" s="5">
        <v>1</v>
      </c>
      <c r="G804" s="5">
        <v>347</v>
      </c>
      <c r="H804" s="5">
        <v>347</v>
      </c>
      <c r="I804" s="6" t="s">
        <v>51</v>
      </c>
    </row>
    <row r="805" spans="2:9" ht="22.5" x14ac:dyDescent="0.2">
      <c r="B805" s="14">
        <v>43181</v>
      </c>
      <c r="C805" s="6" t="s">
        <v>1794</v>
      </c>
      <c r="D805" s="6" t="s">
        <v>1795</v>
      </c>
      <c r="E805" s="6" t="s">
        <v>0</v>
      </c>
      <c r="F805" s="5">
        <v>20</v>
      </c>
      <c r="G805" s="5">
        <v>115</v>
      </c>
      <c r="H805" s="5">
        <v>2300</v>
      </c>
      <c r="I805" s="6" t="s">
        <v>1796</v>
      </c>
    </row>
    <row r="806" spans="2:9" ht="22.5" x14ac:dyDescent="0.2">
      <c r="B806" s="14">
        <v>43181</v>
      </c>
      <c r="C806" s="6" t="s">
        <v>1794</v>
      </c>
      <c r="D806" s="6" t="s">
        <v>1797</v>
      </c>
      <c r="E806" s="6" t="s">
        <v>0</v>
      </c>
      <c r="F806" s="5">
        <v>20</v>
      </c>
      <c r="G806" s="5">
        <v>127</v>
      </c>
      <c r="H806" s="5">
        <v>2540</v>
      </c>
      <c r="I806" s="6" t="s">
        <v>1796</v>
      </c>
    </row>
    <row r="807" spans="2:9" ht="22.5" x14ac:dyDescent="0.2">
      <c r="B807" s="14">
        <v>43181</v>
      </c>
      <c r="C807" s="6" t="s">
        <v>1798</v>
      </c>
      <c r="D807" s="6" t="s">
        <v>313</v>
      </c>
      <c r="E807" s="6" t="s">
        <v>0</v>
      </c>
      <c r="F807" s="5">
        <v>320</v>
      </c>
      <c r="G807" s="5" t="s">
        <v>114</v>
      </c>
      <c r="H807" s="5">
        <v>688</v>
      </c>
      <c r="I807" s="6" t="s">
        <v>16</v>
      </c>
    </row>
    <row r="808" spans="2:9" ht="22.5" x14ac:dyDescent="0.2">
      <c r="B808" s="14">
        <v>43181</v>
      </c>
      <c r="C808" s="6" t="s">
        <v>1798</v>
      </c>
      <c r="D808" s="6" t="s">
        <v>1799</v>
      </c>
      <c r="E808" s="6" t="s">
        <v>1800</v>
      </c>
      <c r="F808" s="5">
        <v>230</v>
      </c>
      <c r="G808" s="5" t="s">
        <v>1801</v>
      </c>
      <c r="H808" s="5">
        <v>14513</v>
      </c>
      <c r="I808" s="6" t="s">
        <v>208</v>
      </c>
    </row>
    <row r="809" spans="2:9" ht="22.5" x14ac:dyDescent="0.2">
      <c r="B809" s="14">
        <v>43181</v>
      </c>
      <c r="C809" s="6" t="s">
        <v>1802</v>
      </c>
      <c r="D809" s="6" t="s">
        <v>1312</v>
      </c>
      <c r="E809" s="6" t="s">
        <v>0</v>
      </c>
      <c r="F809" s="5">
        <v>10</v>
      </c>
      <c r="G809" s="5" t="s">
        <v>1313</v>
      </c>
      <c r="H809" s="5" t="s">
        <v>1314</v>
      </c>
      <c r="I809" s="6" t="s">
        <v>573</v>
      </c>
    </row>
    <row r="810" spans="2:9" ht="22.5" x14ac:dyDescent="0.2">
      <c r="B810" s="14">
        <v>43181</v>
      </c>
      <c r="C810" s="6" t="s">
        <v>1803</v>
      </c>
      <c r="D810" s="6" t="s">
        <v>88</v>
      </c>
      <c r="E810" s="6" t="s">
        <v>0</v>
      </c>
      <c r="F810" s="5">
        <v>1600</v>
      </c>
      <c r="G810" s="5" t="s">
        <v>1804</v>
      </c>
      <c r="H810" s="5" t="s">
        <v>1805</v>
      </c>
      <c r="I810" s="6" t="s">
        <v>19</v>
      </c>
    </row>
    <row r="811" spans="2:9" ht="22.5" x14ac:dyDescent="0.2">
      <c r="B811" s="14">
        <v>43181</v>
      </c>
      <c r="C811" s="6" t="s">
        <v>1798</v>
      </c>
      <c r="D811" s="6" t="s">
        <v>201</v>
      </c>
      <c r="E811" s="6" t="s">
        <v>198</v>
      </c>
      <c r="F811" s="5">
        <v>800</v>
      </c>
      <c r="G811" s="5" t="s">
        <v>1806</v>
      </c>
      <c r="H811" s="5">
        <v>6984</v>
      </c>
      <c r="I811" s="6" t="s">
        <v>203</v>
      </c>
    </row>
    <row r="812" spans="2:9" ht="22.5" x14ac:dyDescent="0.2">
      <c r="B812" s="14">
        <v>43181</v>
      </c>
      <c r="C812" s="6" t="s">
        <v>1794</v>
      </c>
      <c r="D812" s="6" t="s">
        <v>1807</v>
      </c>
      <c r="E812" s="6" t="s">
        <v>0</v>
      </c>
      <c r="F812" s="5">
        <v>10</v>
      </c>
      <c r="G812" s="5">
        <v>136</v>
      </c>
      <c r="H812" s="5">
        <v>1360</v>
      </c>
      <c r="I812" s="6" t="s">
        <v>1796</v>
      </c>
    </row>
    <row r="813" spans="2:9" ht="22.5" x14ac:dyDescent="0.2">
      <c r="B813" s="14">
        <v>43181</v>
      </c>
      <c r="C813" s="6" t="s">
        <v>1808</v>
      </c>
      <c r="D813" s="6" t="s">
        <v>1569</v>
      </c>
      <c r="E813" s="6" t="s">
        <v>0</v>
      </c>
      <c r="F813" s="5">
        <v>1</v>
      </c>
      <c r="G813" s="5">
        <v>1500</v>
      </c>
      <c r="H813" s="5">
        <v>1500</v>
      </c>
      <c r="I813" s="6" t="s">
        <v>18</v>
      </c>
    </row>
    <row r="814" spans="2:9" ht="11.25" x14ac:dyDescent="0.2">
      <c r="B814" s="14">
        <v>43181</v>
      </c>
      <c r="C814" s="6" t="s">
        <v>475</v>
      </c>
      <c r="D814" s="6" t="s">
        <v>476</v>
      </c>
      <c r="E814" s="6" t="s">
        <v>0</v>
      </c>
      <c r="F814" s="5">
        <v>3</v>
      </c>
      <c r="G814" s="5" t="s">
        <v>477</v>
      </c>
      <c r="H814" s="5" t="s">
        <v>478</v>
      </c>
      <c r="I814" s="6" t="s">
        <v>479</v>
      </c>
    </row>
    <row r="815" spans="2:9" ht="11.25" x14ac:dyDescent="0.2">
      <c r="B815" s="14">
        <v>43181</v>
      </c>
      <c r="C815" s="6" t="s">
        <v>1809</v>
      </c>
      <c r="D815" s="6" t="s">
        <v>35</v>
      </c>
      <c r="E815" s="6" t="s">
        <v>0</v>
      </c>
      <c r="F815" s="5">
        <v>1</v>
      </c>
      <c r="G815" s="5">
        <v>500</v>
      </c>
      <c r="H815" s="5">
        <v>500</v>
      </c>
      <c r="I815" s="6" t="s">
        <v>44</v>
      </c>
    </row>
    <row r="816" spans="2:9" ht="11.25" x14ac:dyDescent="0.2">
      <c r="B816" s="14">
        <v>43181</v>
      </c>
      <c r="C816" s="6" t="s">
        <v>1809</v>
      </c>
      <c r="D816" s="6" t="s">
        <v>36</v>
      </c>
      <c r="E816" s="6" t="s">
        <v>0</v>
      </c>
      <c r="F816" s="5">
        <v>1</v>
      </c>
      <c r="G816" s="5" t="s">
        <v>46</v>
      </c>
      <c r="H816" s="5" t="s">
        <v>46</v>
      </c>
      <c r="I816" s="6" t="s">
        <v>44</v>
      </c>
    </row>
    <row r="817" spans="2:9" ht="11.25" x14ac:dyDescent="0.2">
      <c r="B817" s="14">
        <v>43181</v>
      </c>
      <c r="C817" s="6" t="s">
        <v>1809</v>
      </c>
      <c r="D817" s="6" t="s">
        <v>34</v>
      </c>
      <c r="E817" s="6" t="s">
        <v>0</v>
      </c>
      <c r="F817" s="5">
        <v>2</v>
      </c>
      <c r="G817" s="5">
        <v>348</v>
      </c>
      <c r="H817" s="5">
        <v>696</v>
      </c>
      <c r="I817" s="6" t="s">
        <v>44</v>
      </c>
    </row>
    <row r="818" spans="2:9" ht="11.25" x14ac:dyDescent="0.2">
      <c r="B818" s="14">
        <v>43181</v>
      </c>
      <c r="C818" s="6" t="s">
        <v>1809</v>
      </c>
      <c r="D818" s="6" t="s">
        <v>32</v>
      </c>
      <c r="E818" s="6" t="s">
        <v>0</v>
      </c>
      <c r="F818" s="5">
        <v>1</v>
      </c>
      <c r="G818" s="5" t="s">
        <v>1810</v>
      </c>
      <c r="H818" s="5" t="s">
        <v>1810</v>
      </c>
      <c r="I818" s="6" t="s">
        <v>44</v>
      </c>
    </row>
    <row r="819" spans="2:9" ht="11.25" x14ac:dyDescent="0.2">
      <c r="B819" s="14">
        <v>43181</v>
      </c>
      <c r="C819" s="6" t="s">
        <v>1809</v>
      </c>
      <c r="D819" s="6" t="s">
        <v>37</v>
      </c>
      <c r="E819" s="6" t="s">
        <v>0</v>
      </c>
      <c r="F819" s="5">
        <v>1</v>
      </c>
      <c r="G819" s="5">
        <v>1338</v>
      </c>
      <c r="H819" s="5">
        <v>1338</v>
      </c>
      <c r="I819" s="6" t="s">
        <v>44</v>
      </c>
    </row>
    <row r="820" spans="2:9" ht="11.25" x14ac:dyDescent="0.2">
      <c r="B820" s="14">
        <v>43181</v>
      </c>
      <c r="C820" s="6" t="s">
        <v>1811</v>
      </c>
      <c r="D820" s="6" t="s">
        <v>542</v>
      </c>
      <c r="E820" s="6" t="s">
        <v>0</v>
      </c>
      <c r="F820" s="5">
        <v>1</v>
      </c>
      <c r="G820" s="5" t="s">
        <v>543</v>
      </c>
      <c r="H820" s="5" t="s">
        <v>543</v>
      </c>
      <c r="I820" s="6" t="s">
        <v>33</v>
      </c>
    </row>
    <row r="821" spans="2:9" ht="11.25" x14ac:dyDescent="0.2">
      <c r="B821" s="14">
        <v>43181</v>
      </c>
      <c r="C821" s="6" t="s">
        <v>1811</v>
      </c>
      <c r="D821" s="6" t="s">
        <v>539</v>
      </c>
      <c r="E821" s="6" t="s">
        <v>0</v>
      </c>
      <c r="F821" s="5">
        <v>3</v>
      </c>
      <c r="G821" s="5" t="s">
        <v>540</v>
      </c>
      <c r="H821" s="5" t="s">
        <v>541</v>
      </c>
      <c r="I821" s="6" t="s">
        <v>33</v>
      </c>
    </row>
    <row r="822" spans="2:9" ht="11.25" x14ac:dyDescent="0.2">
      <c r="B822" s="14">
        <v>43181</v>
      </c>
      <c r="C822" s="6" t="s">
        <v>1811</v>
      </c>
      <c r="D822" s="6" t="s">
        <v>546</v>
      </c>
      <c r="E822" s="6" t="s">
        <v>0</v>
      </c>
      <c r="F822" s="5">
        <v>1</v>
      </c>
      <c r="G822" s="5">
        <v>860</v>
      </c>
      <c r="H822" s="5">
        <v>860</v>
      </c>
      <c r="I822" s="6" t="s">
        <v>33</v>
      </c>
    </row>
    <row r="823" spans="2:9" ht="11.25" x14ac:dyDescent="0.2">
      <c r="B823" s="14">
        <v>43181</v>
      </c>
      <c r="C823" s="6" t="s">
        <v>1811</v>
      </c>
      <c r="D823" s="6" t="s">
        <v>545</v>
      </c>
      <c r="E823" s="6" t="s">
        <v>0</v>
      </c>
      <c r="F823" s="5">
        <v>1</v>
      </c>
      <c r="G823" s="5">
        <v>400</v>
      </c>
      <c r="H823" s="5">
        <v>400</v>
      </c>
      <c r="I823" s="6" t="s">
        <v>33</v>
      </c>
    </row>
    <row r="824" spans="2:9" ht="11.25" x14ac:dyDescent="0.2">
      <c r="B824" s="14">
        <v>43181</v>
      </c>
      <c r="C824" s="6" t="s">
        <v>1811</v>
      </c>
      <c r="D824" s="6" t="s">
        <v>544</v>
      </c>
      <c r="E824" s="6" t="s">
        <v>0</v>
      </c>
      <c r="F824" s="5">
        <v>1</v>
      </c>
      <c r="G824" s="5">
        <v>1080</v>
      </c>
      <c r="H824" s="5">
        <v>1080</v>
      </c>
      <c r="I824" s="6" t="s">
        <v>33</v>
      </c>
    </row>
    <row r="825" spans="2:9" ht="22.5" x14ac:dyDescent="0.2">
      <c r="B825" s="14">
        <v>43181</v>
      </c>
      <c r="C825" s="6" t="s">
        <v>1812</v>
      </c>
      <c r="D825" s="6" t="s">
        <v>1813</v>
      </c>
      <c r="E825" s="6" t="s">
        <v>0</v>
      </c>
      <c r="F825" s="5">
        <v>2</v>
      </c>
      <c r="G825" s="5">
        <v>744</v>
      </c>
      <c r="H825" s="5">
        <v>1488</v>
      </c>
      <c r="I825" s="6" t="s">
        <v>53</v>
      </c>
    </row>
    <row r="826" spans="2:9" ht="22.5" x14ac:dyDescent="0.2">
      <c r="B826" s="14">
        <v>43181</v>
      </c>
      <c r="C826" s="6" t="s">
        <v>1814</v>
      </c>
      <c r="D826" s="6" t="s">
        <v>184</v>
      </c>
      <c r="E826" s="6" t="s">
        <v>0</v>
      </c>
      <c r="F826" s="5">
        <v>15</v>
      </c>
      <c r="G826" s="5" t="s">
        <v>1815</v>
      </c>
      <c r="H826" s="5" t="s">
        <v>1816</v>
      </c>
      <c r="I826" s="6" t="s">
        <v>185</v>
      </c>
    </row>
    <row r="827" spans="2:9" ht="22.5" x14ac:dyDescent="0.2">
      <c r="B827" s="14">
        <v>43181</v>
      </c>
      <c r="C827" s="6" t="s">
        <v>1814</v>
      </c>
      <c r="D827" s="6" t="s">
        <v>413</v>
      </c>
      <c r="E827" s="6" t="s">
        <v>0</v>
      </c>
      <c r="F827" s="5">
        <v>15</v>
      </c>
      <c r="G827" s="5" t="s">
        <v>1815</v>
      </c>
      <c r="H827" s="5" t="s">
        <v>1816</v>
      </c>
      <c r="I827" s="6" t="s">
        <v>185</v>
      </c>
    </row>
    <row r="828" spans="2:9" ht="22.5" x14ac:dyDescent="0.2">
      <c r="B828" s="14">
        <v>43181</v>
      </c>
      <c r="C828" s="6" t="s">
        <v>1817</v>
      </c>
      <c r="D828" s="6" t="s">
        <v>64</v>
      </c>
      <c r="E828" s="6" t="s">
        <v>0</v>
      </c>
      <c r="F828" s="5">
        <v>20</v>
      </c>
      <c r="G828" s="5">
        <v>40</v>
      </c>
      <c r="H828" s="5">
        <v>800</v>
      </c>
      <c r="I828" s="6" t="s">
        <v>62</v>
      </c>
    </row>
    <row r="829" spans="2:9" ht="22.5" x14ac:dyDescent="0.2">
      <c r="B829" s="14">
        <v>43181</v>
      </c>
      <c r="C829" s="6" t="s">
        <v>1817</v>
      </c>
      <c r="D829" s="6" t="s">
        <v>58</v>
      </c>
      <c r="E829" s="6" t="s">
        <v>0</v>
      </c>
      <c r="F829" s="5">
        <v>3</v>
      </c>
      <c r="G829" s="5">
        <v>120</v>
      </c>
      <c r="H829" s="5">
        <v>360</v>
      </c>
      <c r="I829" s="6" t="s">
        <v>62</v>
      </c>
    </row>
    <row r="830" spans="2:9" ht="22.5" x14ac:dyDescent="0.2">
      <c r="B830" s="14">
        <v>43181</v>
      </c>
      <c r="C830" s="6" t="s">
        <v>1817</v>
      </c>
      <c r="D830" s="6" t="s">
        <v>55</v>
      </c>
      <c r="E830" s="6" t="s">
        <v>0</v>
      </c>
      <c r="F830" s="5">
        <v>6</v>
      </c>
      <c r="G830" s="5">
        <v>300</v>
      </c>
      <c r="H830" s="5">
        <v>1800</v>
      </c>
      <c r="I830" s="6" t="s">
        <v>62</v>
      </c>
    </row>
    <row r="831" spans="2:9" ht="22.5" x14ac:dyDescent="0.2">
      <c r="B831" s="14">
        <v>43181</v>
      </c>
      <c r="C831" s="6" t="s">
        <v>1818</v>
      </c>
      <c r="D831" s="6" t="s">
        <v>1819</v>
      </c>
      <c r="E831" s="6" t="s">
        <v>0</v>
      </c>
      <c r="F831" s="5">
        <v>1</v>
      </c>
      <c r="G831" s="5">
        <v>58</v>
      </c>
      <c r="H831" s="5">
        <v>58</v>
      </c>
      <c r="I831" s="6" t="s">
        <v>550</v>
      </c>
    </row>
    <row r="832" spans="2:9" ht="22.5" x14ac:dyDescent="0.2">
      <c r="B832" s="14">
        <v>43181</v>
      </c>
      <c r="C832" s="6" t="s">
        <v>1818</v>
      </c>
      <c r="D832" s="6" t="s">
        <v>1820</v>
      </c>
      <c r="E832" s="6" t="s">
        <v>0</v>
      </c>
      <c r="F832" s="5">
        <v>2</v>
      </c>
      <c r="G832" s="5">
        <v>290</v>
      </c>
      <c r="H832" s="5">
        <v>580</v>
      </c>
      <c r="I832" s="6" t="s">
        <v>550</v>
      </c>
    </row>
    <row r="833" spans="2:9" ht="22.5" x14ac:dyDescent="0.2">
      <c r="B833" s="14">
        <v>43181</v>
      </c>
      <c r="C833" s="6" t="s">
        <v>1818</v>
      </c>
      <c r="D833" s="6" t="s">
        <v>1821</v>
      </c>
      <c r="E833" s="6" t="s">
        <v>0</v>
      </c>
      <c r="F833" s="5">
        <v>1</v>
      </c>
      <c r="G833" s="5">
        <v>82</v>
      </c>
      <c r="H833" s="5">
        <v>82</v>
      </c>
      <c r="I833" s="6" t="s">
        <v>550</v>
      </c>
    </row>
    <row r="834" spans="2:9" ht="11.25" x14ac:dyDescent="0.2">
      <c r="B834" s="14">
        <v>43182</v>
      </c>
      <c r="C834" s="6" t="s">
        <v>1822</v>
      </c>
      <c r="D834" s="6" t="s">
        <v>58</v>
      </c>
      <c r="E834" s="6" t="s">
        <v>0</v>
      </c>
      <c r="F834" s="5">
        <v>4</v>
      </c>
      <c r="G834" s="5">
        <v>350</v>
      </c>
      <c r="H834" s="5">
        <v>1400</v>
      </c>
      <c r="I834" s="6" t="s">
        <v>45</v>
      </c>
    </row>
    <row r="835" spans="2:9" ht="11.25" x14ac:dyDescent="0.2">
      <c r="B835" s="14">
        <v>43182</v>
      </c>
      <c r="C835" s="6" t="s">
        <v>1822</v>
      </c>
      <c r="D835" s="6" t="s">
        <v>55</v>
      </c>
      <c r="E835" s="6" t="s">
        <v>0</v>
      </c>
      <c r="F835" s="5">
        <v>4</v>
      </c>
      <c r="G835" s="5">
        <v>280</v>
      </c>
      <c r="H835" s="5">
        <v>1120</v>
      </c>
      <c r="I835" s="6" t="s">
        <v>45</v>
      </c>
    </row>
    <row r="836" spans="2:9" ht="11.25" x14ac:dyDescent="0.2">
      <c r="B836" s="14">
        <v>43182</v>
      </c>
      <c r="C836" s="6" t="s">
        <v>1823</v>
      </c>
      <c r="D836" s="6" t="s">
        <v>36</v>
      </c>
      <c r="E836" s="6" t="s">
        <v>0</v>
      </c>
      <c r="F836" s="5">
        <v>1</v>
      </c>
      <c r="G836" s="5" t="s">
        <v>46</v>
      </c>
      <c r="H836" s="5" t="s">
        <v>46</v>
      </c>
      <c r="I836" s="6" t="s">
        <v>44</v>
      </c>
    </row>
    <row r="837" spans="2:9" ht="11.25" x14ac:dyDescent="0.2">
      <c r="B837" s="14">
        <v>43182</v>
      </c>
      <c r="C837" s="6" t="s">
        <v>1823</v>
      </c>
      <c r="D837" s="6" t="s">
        <v>37</v>
      </c>
      <c r="E837" s="6" t="s">
        <v>0</v>
      </c>
      <c r="F837" s="5">
        <v>1</v>
      </c>
      <c r="G837" s="5">
        <v>1338</v>
      </c>
      <c r="H837" s="5">
        <v>1338</v>
      </c>
      <c r="I837" s="6" t="s">
        <v>44</v>
      </c>
    </row>
    <row r="838" spans="2:9" ht="11.25" x14ac:dyDescent="0.2">
      <c r="B838" s="14">
        <v>43182</v>
      </c>
      <c r="C838" s="6" t="s">
        <v>1823</v>
      </c>
      <c r="D838" s="6" t="s">
        <v>34</v>
      </c>
      <c r="E838" s="6" t="s">
        <v>0</v>
      </c>
      <c r="F838" s="5">
        <v>2</v>
      </c>
      <c r="G838" s="5">
        <v>348</v>
      </c>
      <c r="H838" s="5">
        <v>696</v>
      </c>
      <c r="I838" s="6" t="s">
        <v>44</v>
      </c>
    </row>
    <row r="839" spans="2:9" ht="11.25" x14ac:dyDescent="0.2">
      <c r="B839" s="14">
        <v>43182</v>
      </c>
      <c r="C839" s="6" t="s">
        <v>1823</v>
      </c>
      <c r="D839" s="6" t="s">
        <v>32</v>
      </c>
      <c r="E839" s="6" t="s">
        <v>0</v>
      </c>
      <c r="F839" s="5">
        <v>1</v>
      </c>
      <c r="G839" s="5" t="s">
        <v>1810</v>
      </c>
      <c r="H839" s="5" t="s">
        <v>1810</v>
      </c>
      <c r="I839" s="6" t="s">
        <v>44</v>
      </c>
    </row>
    <row r="840" spans="2:9" ht="11.25" x14ac:dyDescent="0.2">
      <c r="B840" s="14">
        <v>43182</v>
      </c>
      <c r="C840" s="6" t="s">
        <v>1823</v>
      </c>
      <c r="D840" s="6" t="s">
        <v>35</v>
      </c>
      <c r="E840" s="6" t="s">
        <v>0</v>
      </c>
      <c r="F840" s="5">
        <v>1</v>
      </c>
      <c r="G840" s="5">
        <v>500</v>
      </c>
      <c r="H840" s="5">
        <v>500</v>
      </c>
      <c r="I840" s="6" t="s">
        <v>44</v>
      </c>
    </row>
    <row r="841" spans="2:9" ht="11.25" x14ac:dyDescent="0.2">
      <c r="B841" s="14">
        <v>43182</v>
      </c>
      <c r="C841" s="6" t="s">
        <v>1824</v>
      </c>
      <c r="D841" s="6" t="s">
        <v>38</v>
      </c>
      <c r="E841" s="6" t="s">
        <v>0</v>
      </c>
      <c r="F841" s="5">
        <v>1</v>
      </c>
      <c r="G841" s="5">
        <v>425</v>
      </c>
      <c r="H841" s="5">
        <v>425</v>
      </c>
      <c r="I841" s="6" t="s">
        <v>33</v>
      </c>
    </row>
    <row r="842" spans="2:9" ht="11.25" x14ac:dyDescent="0.2">
      <c r="B842" s="14">
        <v>43182</v>
      </c>
      <c r="C842" s="6" t="s">
        <v>1824</v>
      </c>
      <c r="D842" s="6" t="s">
        <v>42</v>
      </c>
      <c r="E842" s="6" t="s">
        <v>0</v>
      </c>
      <c r="F842" s="5">
        <v>2</v>
      </c>
      <c r="G842" s="5">
        <v>215</v>
      </c>
      <c r="H842" s="5">
        <v>430</v>
      </c>
      <c r="I842" s="6" t="s">
        <v>33</v>
      </c>
    </row>
    <row r="843" spans="2:9" ht="11.25" x14ac:dyDescent="0.2">
      <c r="B843" s="14">
        <v>43182</v>
      </c>
      <c r="C843" s="6" t="s">
        <v>1824</v>
      </c>
      <c r="D843" s="6" t="s">
        <v>47</v>
      </c>
      <c r="E843" s="6" t="s">
        <v>0</v>
      </c>
      <c r="F843" s="5">
        <v>4</v>
      </c>
      <c r="G843" s="5">
        <v>600</v>
      </c>
      <c r="H843" s="5">
        <v>2400</v>
      </c>
      <c r="I843" s="6" t="s">
        <v>33</v>
      </c>
    </row>
    <row r="844" spans="2:9" ht="11.25" x14ac:dyDescent="0.2">
      <c r="B844" s="14">
        <v>43182</v>
      </c>
      <c r="C844" s="6" t="s">
        <v>1824</v>
      </c>
      <c r="D844" s="6" t="s">
        <v>39</v>
      </c>
      <c r="E844" s="6" t="s">
        <v>0</v>
      </c>
      <c r="F844" s="5">
        <v>1</v>
      </c>
      <c r="G844" s="5">
        <v>425</v>
      </c>
      <c r="H844" s="5">
        <v>425</v>
      </c>
      <c r="I844" s="6" t="s">
        <v>33</v>
      </c>
    </row>
    <row r="845" spans="2:9" ht="11.25" x14ac:dyDescent="0.2">
      <c r="B845" s="14">
        <v>43182</v>
      </c>
      <c r="C845" s="6" t="s">
        <v>1824</v>
      </c>
      <c r="D845" s="6" t="s">
        <v>41</v>
      </c>
      <c r="E845" s="6" t="s">
        <v>0</v>
      </c>
      <c r="F845" s="5">
        <v>1</v>
      </c>
      <c r="G845" s="5">
        <v>900</v>
      </c>
      <c r="H845" s="5">
        <v>900</v>
      </c>
      <c r="I845" s="6" t="s">
        <v>33</v>
      </c>
    </row>
    <row r="846" spans="2:9" ht="22.5" x14ac:dyDescent="0.2">
      <c r="B846" s="14">
        <v>43185</v>
      </c>
      <c r="C846" s="6" t="s">
        <v>1825</v>
      </c>
      <c r="D846" s="6" t="s">
        <v>55</v>
      </c>
      <c r="E846" s="6" t="s">
        <v>0</v>
      </c>
      <c r="F846" s="5">
        <v>4</v>
      </c>
      <c r="G846" s="5">
        <v>300</v>
      </c>
      <c r="H846" s="5">
        <v>1200</v>
      </c>
      <c r="I846" s="6" t="s">
        <v>62</v>
      </c>
    </row>
    <row r="847" spans="2:9" ht="22.5" x14ac:dyDescent="0.2">
      <c r="B847" s="14">
        <v>43185</v>
      </c>
      <c r="C847" s="6" t="s">
        <v>1825</v>
      </c>
      <c r="D847" s="6" t="s">
        <v>64</v>
      </c>
      <c r="E847" s="6" t="s">
        <v>0</v>
      </c>
      <c r="F847" s="5">
        <v>16</v>
      </c>
      <c r="G847" s="5">
        <v>40</v>
      </c>
      <c r="H847" s="5">
        <v>640</v>
      </c>
      <c r="I847" s="6" t="s">
        <v>62</v>
      </c>
    </row>
    <row r="848" spans="2:9" ht="22.5" x14ac:dyDescent="0.2">
      <c r="B848" s="14">
        <v>43185</v>
      </c>
      <c r="C848" s="6" t="s">
        <v>1825</v>
      </c>
      <c r="D848" s="6" t="s">
        <v>58</v>
      </c>
      <c r="E848" s="6" t="s">
        <v>0</v>
      </c>
      <c r="F848" s="5">
        <v>3</v>
      </c>
      <c r="G848" s="5">
        <v>120</v>
      </c>
      <c r="H848" s="5">
        <v>360</v>
      </c>
      <c r="I848" s="6" t="s">
        <v>62</v>
      </c>
    </row>
    <row r="849" spans="2:9" ht="22.5" x14ac:dyDescent="0.2">
      <c r="B849" s="14">
        <v>43186</v>
      </c>
      <c r="C849" s="6" t="s">
        <v>1619</v>
      </c>
      <c r="D849" s="6" t="s">
        <v>426</v>
      </c>
      <c r="E849" s="6" t="s">
        <v>30</v>
      </c>
      <c r="F849" s="5">
        <v>1300</v>
      </c>
      <c r="G849" s="5" t="s">
        <v>505</v>
      </c>
      <c r="H849" s="5">
        <v>1092</v>
      </c>
      <c r="I849" s="6" t="s">
        <v>90</v>
      </c>
    </row>
    <row r="850" spans="2:9" ht="22.5" x14ac:dyDescent="0.2">
      <c r="B850" s="14">
        <v>43186</v>
      </c>
      <c r="C850" s="6" t="s">
        <v>1619</v>
      </c>
      <c r="D850" s="6" t="s">
        <v>421</v>
      </c>
      <c r="E850" s="6" t="s">
        <v>30</v>
      </c>
      <c r="F850" s="5">
        <v>200</v>
      </c>
      <c r="G850" s="5" t="s">
        <v>505</v>
      </c>
      <c r="H850" s="5">
        <v>168</v>
      </c>
      <c r="I850" s="6" t="s">
        <v>90</v>
      </c>
    </row>
    <row r="851" spans="2:9" ht="22.5" x14ac:dyDescent="0.2">
      <c r="B851" s="14">
        <v>43186</v>
      </c>
      <c r="C851" s="6" t="s">
        <v>1619</v>
      </c>
      <c r="D851" s="6" t="s">
        <v>430</v>
      </c>
      <c r="E851" s="6" t="s">
        <v>30</v>
      </c>
      <c r="F851" s="5">
        <v>640</v>
      </c>
      <c r="G851" s="5" t="s">
        <v>505</v>
      </c>
      <c r="H851" s="5" t="s">
        <v>1826</v>
      </c>
      <c r="I851" s="6" t="s">
        <v>90</v>
      </c>
    </row>
    <row r="852" spans="2:9" ht="11.25" x14ac:dyDescent="0.2">
      <c r="B852" s="14">
        <v>43186</v>
      </c>
      <c r="C852" s="6" t="s">
        <v>1827</v>
      </c>
      <c r="D852" s="6" t="s">
        <v>1828</v>
      </c>
      <c r="E852" s="6" t="s">
        <v>0</v>
      </c>
      <c r="F852" s="5">
        <v>1</v>
      </c>
      <c r="G852" s="5">
        <v>800</v>
      </c>
      <c r="H852" s="5">
        <v>800</v>
      </c>
      <c r="I852" s="6" t="s">
        <v>1829</v>
      </c>
    </row>
    <row r="853" spans="2:9" ht="22.5" x14ac:dyDescent="0.2">
      <c r="B853" s="14">
        <v>43186</v>
      </c>
      <c r="C853" s="6" t="s">
        <v>1830</v>
      </c>
      <c r="D853" s="6" t="s">
        <v>1831</v>
      </c>
      <c r="E853" s="6" t="s">
        <v>0</v>
      </c>
      <c r="F853" s="5">
        <v>12</v>
      </c>
      <c r="G853" s="5">
        <v>280</v>
      </c>
      <c r="H853" s="5">
        <v>3360</v>
      </c>
      <c r="I853" s="6" t="s">
        <v>1832</v>
      </c>
    </row>
    <row r="854" spans="2:9" ht="22.5" x14ac:dyDescent="0.2">
      <c r="B854" s="14">
        <v>43186</v>
      </c>
      <c r="C854" s="6" t="s">
        <v>1833</v>
      </c>
      <c r="D854" s="6" t="s">
        <v>1834</v>
      </c>
      <c r="E854" s="6" t="s">
        <v>0</v>
      </c>
      <c r="F854" s="5">
        <v>15</v>
      </c>
      <c r="G854" s="5">
        <v>1200</v>
      </c>
      <c r="H854" s="5">
        <v>18000</v>
      </c>
      <c r="I854" s="6" t="s">
        <v>1835</v>
      </c>
    </row>
    <row r="855" spans="2:9" ht="22.5" x14ac:dyDescent="0.2">
      <c r="B855" s="14">
        <v>43186</v>
      </c>
      <c r="C855" s="6" t="s">
        <v>1836</v>
      </c>
      <c r="D855" s="6" t="s">
        <v>1565</v>
      </c>
      <c r="E855" s="6" t="s">
        <v>0</v>
      </c>
      <c r="F855" s="5">
        <v>2</v>
      </c>
      <c r="G855" s="5">
        <v>475</v>
      </c>
      <c r="H855" s="5">
        <v>950</v>
      </c>
      <c r="I855" s="6" t="s">
        <v>698</v>
      </c>
    </row>
    <row r="856" spans="2:9" ht="11.25" x14ac:dyDescent="0.2">
      <c r="B856" s="14">
        <v>43186</v>
      </c>
      <c r="C856" s="6" t="s">
        <v>1837</v>
      </c>
      <c r="D856" s="6" t="s">
        <v>75</v>
      </c>
      <c r="E856" s="6" t="s">
        <v>0</v>
      </c>
      <c r="F856" s="5">
        <v>5</v>
      </c>
      <c r="G856" s="5">
        <v>361</v>
      </c>
      <c r="H856" s="5">
        <v>1805</v>
      </c>
      <c r="I856" s="6" t="s">
        <v>45</v>
      </c>
    </row>
    <row r="857" spans="2:9" ht="11.25" x14ac:dyDescent="0.2">
      <c r="B857" s="14">
        <v>43186</v>
      </c>
      <c r="C857" s="6" t="s">
        <v>1837</v>
      </c>
      <c r="D857" s="6" t="s">
        <v>1838</v>
      </c>
      <c r="E857" s="6" t="s">
        <v>0</v>
      </c>
      <c r="F857" s="5">
        <v>1</v>
      </c>
      <c r="G857" s="5">
        <v>650</v>
      </c>
      <c r="H857" s="5">
        <v>650</v>
      </c>
      <c r="I857" s="6" t="s">
        <v>45</v>
      </c>
    </row>
    <row r="858" spans="2:9" ht="11.25" x14ac:dyDescent="0.2">
      <c r="B858" s="14">
        <v>43186</v>
      </c>
      <c r="C858" s="6" t="s">
        <v>1837</v>
      </c>
      <c r="D858" s="6" t="s">
        <v>527</v>
      </c>
      <c r="E858" s="6" t="s">
        <v>0</v>
      </c>
      <c r="F858" s="5">
        <v>1</v>
      </c>
      <c r="G858" s="5">
        <v>2000</v>
      </c>
      <c r="H858" s="5">
        <v>2000</v>
      </c>
      <c r="I858" s="6" t="s">
        <v>45</v>
      </c>
    </row>
    <row r="859" spans="2:9" ht="11.25" x14ac:dyDescent="0.2">
      <c r="B859" s="14">
        <v>43186</v>
      </c>
      <c r="C859" s="6" t="s">
        <v>1837</v>
      </c>
      <c r="D859" s="6" t="s">
        <v>77</v>
      </c>
      <c r="E859" s="6" t="s">
        <v>0</v>
      </c>
      <c r="F859" s="5">
        <v>1</v>
      </c>
      <c r="G859" s="5">
        <v>280</v>
      </c>
      <c r="H859" s="5">
        <v>280</v>
      </c>
      <c r="I859" s="6" t="s">
        <v>45</v>
      </c>
    </row>
    <row r="860" spans="2:9" ht="11.25" x14ac:dyDescent="0.2">
      <c r="B860" s="14">
        <v>43186</v>
      </c>
      <c r="C860" s="6" t="s">
        <v>1837</v>
      </c>
      <c r="D860" s="6" t="s">
        <v>1839</v>
      </c>
      <c r="E860" s="6" t="s">
        <v>0</v>
      </c>
      <c r="F860" s="5">
        <v>4</v>
      </c>
      <c r="G860" s="5">
        <v>361</v>
      </c>
      <c r="H860" s="5">
        <v>1444</v>
      </c>
      <c r="I860" s="6" t="s">
        <v>45</v>
      </c>
    </row>
    <row r="861" spans="2:9" ht="11.25" x14ac:dyDescent="0.2">
      <c r="B861" s="14">
        <v>43186</v>
      </c>
      <c r="C861" s="6" t="s">
        <v>1837</v>
      </c>
      <c r="D861" s="6" t="s">
        <v>71</v>
      </c>
      <c r="E861" s="6" t="s">
        <v>0</v>
      </c>
      <c r="F861" s="5">
        <v>1</v>
      </c>
      <c r="G861" s="5">
        <v>280</v>
      </c>
      <c r="H861" s="5">
        <v>280</v>
      </c>
      <c r="I861" s="6" t="s">
        <v>45</v>
      </c>
    </row>
    <row r="862" spans="2:9" ht="11.25" x14ac:dyDescent="0.2">
      <c r="B862" s="14">
        <v>43186</v>
      </c>
      <c r="C862" s="6" t="s">
        <v>1837</v>
      </c>
      <c r="D862" s="6" t="s">
        <v>1840</v>
      </c>
      <c r="E862" s="6" t="s">
        <v>0</v>
      </c>
      <c r="F862" s="5">
        <v>1</v>
      </c>
      <c r="G862" s="5">
        <v>1800</v>
      </c>
      <c r="H862" s="5">
        <v>1800</v>
      </c>
      <c r="I862" s="6" t="s">
        <v>45</v>
      </c>
    </row>
    <row r="863" spans="2:9" ht="11.25" x14ac:dyDescent="0.2">
      <c r="B863" s="14">
        <v>43186</v>
      </c>
      <c r="C863" s="6" t="s">
        <v>1837</v>
      </c>
      <c r="D863" s="6" t="s">
        <v>79</v>
      </c>
      <c r="E863" s="6" t="s">
        <v>0</v>
      </c>
      <c r="F863" s="5">
        <v>5</v>
      </c>
      <c r="G863" s="5">
        <v>361</v>
      </c>
      <c r="H863" s="5">
        <v>1805</v>
      </c>
      <c r="I863" s="6" t="s">
        <v>45</v>
      </c>
    </row>
    <row r="864" spans="2:9" ht="11.25" x14ac:dyDescent="0.2">
      <c r="B864" s="14">
        <v>43186</v>
      </c>
      <c r="C864" s="6" t="s">
        <v>1837</v>
      </c>
      <c r="D864" s="6" t="s">
        <v>1841</v>
      </c>
      <c r="E864" s="6" t="s">
        <v>0</v>
      </c>
      <c r="F864" s="5">
        <v>1</v>
      </c>
      <c r="G864" s="5">
        <v>950</v>
      </c>
      <c r="H864" s="5">
        <v>950</v>
      </c>
      <c r="I864" s="6" t="s">
        <v>45</v>
      </c>
    </row>
    <row r="865" spans="2:9" ht="11.25" x14ac:dyDescent="0.2">
      <c r="B865" s="14">
        <v>43186</v>
      </c>
      <c r="C865" s="6" t="s">
        <v>1837</v>
      </c>
      <c r="D865" s="6" t="s">
        <v>526</v>
      </c>
      <c r="E865" s="6" t="s">
        <v>0</v>
      </c>
      <c r="F865" s="5">
        <v>1</v>
      </c>
      <c r="G865" s="5">
        <v>587</v>
      </c>
      <c r="H865" s="5">
        <v>587</v>
      </c>
      <c r="I865" s="6" t="s">
        <v>45</v>
      </c>
    </row>
    <row r="866" spans="2:9" ht="11.25" x14ac:dyDescent="0.2">
      <c r="B866" s="14">
        <v>43186</v>
      </c>
      <c r="C866" s="6" t="s">
        <v>1837</v>
      </c>
      <c r="D866" s="6" t="s">
        <v>78</v>
      </c>
      <c r="E866" s="6" t="s">
        <v>0</v>
      </c>
      <c r="F866" s="5">
        <v>1</v>
      </c>
      <c r="G866" s="5">
        <v>430</v>
      </c>
      <c r="H866" s="5">
        <v>430</v>
      </c>
      <c r="I866" s="6" t="s">
        <v>45</v>
      </c>
    </row>
    <row r="867" spans="2:9" ht="11.25" x14ac:dyDescent="0.2">
      <c r="B867" s="14">
        <v>43186</v>
      </c>
      <c r="C867" s="6" t="s">
        <v>1837</v>
      </c>
      <c r="D867" s="6" t="s">
        <v>510</v>
      </c>
      <c r="E867" s="6" t="s">
        <v>0</v>
      </c>
      <c r="F867" s="5">
        <v>2</v>
      </c>
      <c r="G867" s="5">
        <v>750</v>
      </c>
      <c r="H867" s="5">
        <v>1500</v>
      </c>
      <c r="I867" s="6" t="s">
        <v>45</v>
      </c>
    </row>
    <row r="868" spans="2:9" ht="11.25" x14ac:dyDescent="0.2">
      <c r="B868" s="14">
        <v>43186</v>
      </c>
      <c r="C868" s="6" t="s">
        <v>1837</v>
      </c>
      <c r="D868" s="6" t="s">
        <v>76</v>
      </c>
      <c r="E868" s="6" t="s">
        <v>0</v>
      </c>
      <c r="F868" s="5">
        <v>1</v>
      </c>
      <c r="G868" s="5">
        <v>300</v>
      </c>
      <c r="H868" s="5">
        <v>300</v>
      </c>
      <c r="I868" s="6" t="s">
        <v>45</v>
      </c>
    </row>
    <row r="869" spans="2:9" ht="22.5" x14ac:dyDescent="0.2">
      <c r="B869" s="14">
        <v>43187</v>
      </c>
      <c r="C869" s="6" t="s">
        <v>1842</v>
      </c>
      <c r="D869" s="6" t="s">
        <v>421</v>
      </c>
      <c r="E869" s="6" t="s">
        <v>30</v>
      </c>
      <c r="F869" s="5">
        <v>150</v>
      </c>
      <c r="G869" s="5" t="s">
        <v>1843</v>
      </c>
      <c r="H869" s="5" t="s">
        <v>1844</v>
      </c>
      <c r="I869" s="6" t="s">
        <v>472</v>
      </c>
    </row>
    <row r="870" spans="2:9" ht="22.5" x14ac:dyDescent="0.2">
      <c r="B870" s="14">
        <v>43187</v>
      </c>
      <c r="C870" s="6" t="s">
        <v>1842</v>
      </c>
      <c r="D870" s="6" t="s">
        <v>423</v>
      </c>
      <c r="E870" s="6" t="s">
        <v>30</v>
      </c>
      <c r="F870" s="5">
        <v>330</v>
      </c>
      <c r="G870" s="5" t="s">
        <v>1843</v>
      </c>
      <c r="H870" s="5" t="s">
        <v>1845</v>
      </c>
      <c r="I870" s="6" t="s">
        <v>472</v>
      </c>
    </row>
    <row r="871" spans="2:9" ht="22.5" x14ac:dyDescent="0.2">
      <c r="B871" s="14">
        <v>43187</v>
      </c>
      <c r="C871" s="6" t="s">
        <v>1842</v>
      </c>
      <c r="D871" s="6" t="s">
        <v>426</v>
      </c>
      <c r="E871" s="6" t="s">
        <v>30</v>
      </c>
      <c r="F871" s="5">
        <v>220</v>
      </c>
      <c r="G871" s="5" t="s">
        <v>1843</v>
      </c>
      <c r="H871" s="5">
        <v>187</v>
      </c>
      <c r="I871" s="6" t="s">
        <v>472</v>
      </c>
    </row>
    <row r="872" spans="2:9" ht="11.25" x14ac:dyDescent="0.2">
      <c r="B872" s="14">
        <v>43187</v>
      </c>
      <c r="C872" s="6" t="s">
        <v>1846</v>
      </c>
      <c r="D872" s="6" t="s">
        <v>1847</v>
      </c>
      <c r="E872" s="6" t="s">
        <v>0</v>
      </c>
      <c r="F872" s="5">
        <v>1</v>
      </c>
      <c r="G872" s="5" t="s">
        <v>1848</v>
      </c>
      <c r="H872" s="5" t="s">
        <v>1848</v>
      </c>
      <c r="I872" s="6" t="s">
        <v>67</v>
      </c>
    </row>
    <row r="873" spans="2:9" ht="22.5" x14ac:dyDescent="0.2">
      <c r="B873" s="14">
        <v>43187</v>
      </c>
      <c r="C873" s="6" t="s">
        <v>1576</v>
      </c>
      <c r="D873" s="6" t="s">
        <v>1849</v>
      </c>
      <c r="E873" s="6" t="s">
        <v>0</v>
      </c>
      <c r="F873" s="5">
        <v>1</v>
      </c>
      <c r="G873" s="5">
        <v>7500</v>
      </c>
      <c r="H873" s="5">
        <v>7500</v>
      </c>
      <c r="I873" s="6" t="s">
        <v>62</v>
      </c>
    </row>
    <row r="874" spans="2:9" ht="11.25" x14ac:dyDescent="0.2">
      <c r="B874" s="14">
        <v>43187</v>
      </c>
      <c r="C874" s="6" t="s">
        <v>1850</v>
      </c>
      <c r="D874" s="6" t="s">
        <v>547</v>
      </c>
      <c r="E874" s="6" t="s">
        <v>0</v>
      </c>
      <c r="F874" s="5">
        <v>2</v>
      </c>
      <c r="G874" s="5">
        <v>499</v>
      </c>
      <c r="H874" s="5">
        <v>998</v>
      </c>
      <c r="I874" s="6" t="s">
        <v>51</v>
      </c>
    </row>
    <row r="875" spans="2:9" ht="11.25" x14ac:dyDescent="0.2">
      <c r="B875" s="14">
        <v>43187</v>
      </c>
      <c r="C875" s="6" t="s">
        <v>1850</v>
      </c>
      <c r="D875" s="6" t="s">
        <v>52</v>
      </c>
      <c r="E875" s="6" t="s">
        <v>0</v>
      </c>
      <c r="F875" s="5">
        <v>1</v>
      </c>
      <c r="G875" s="5">
        <v>347</v>
      </c>
      <c r="H875" s="5">
        <v>347</v>
      </c>
      <c r="I875" s="6" t="s">
        <v>51</v>
      </c>
    </row>
    <row r="876" spans="2:9" ht="11.25" x14ac:dyDescent="0.2">
      <c r="B876" s="14">
        <v>43187</v>
      </c>
      <c r="C876" s="6" t="s">
        <v>1850</v>
      </c>
      <c r="D876" s="6" t="s">
        <v>1851</v>
      </c>
      <c r="E876" s="6" t="s">
        <v>0</v>
      </c>
      <c r="F876" s="5">
        <v>1</v>
      </c>
      <c r="G876" s="5">
        <v>300</v>
      </c>
      <c r="H876" s="5">
        <v>300</v>
      </c>
      <c r="I876" s="6" t="s">
        <v>51</v>
      </c>
    </row>
    <row r="877" spans="2:9" ht="22.5" x14ac:dyDescent="0.2">
      <c r="B877" s="14">
        <v>43187</v>
      </c>
      <c r="C877" s="6" t="s">
        <v>1852</v>
      </c>
      <c r="D877" s="6" t="s">
        <v>1853</v>
      </c>
      <c r="E877" s="6" t="s">
        <v>0</v>
      </c>
      <c r="F877" s="5">
        <v>4</v>
      </c>
      <c r="G877" s="5">
        <v>18</v>
      </c>
      <c r="H877" s="5">
        <v>72</v>
      </c>
      <c r="I877" s="6" t="s">
        <v>1854</v>
      </c>
    </row>
    <row r="878" spans="2:9" ht="11.25" x14ac:dyDescent="0.2">
      <c r="B878" s="14">
        <v>43187</v>
      </c>
      <c r="C878" s="6" t="s">
        <v>1852</v>
      </c>
      <c r="D878" s="6" t="s">
        <v>1855</v>
      </c>
      <c r="E878" s="6" t="s">
        <v>54</v>
      </c>
      <c r="F878" s="5">
        <v>140</v>
      </c>
      <c r="G878" s="5" t="s">
        <v>1856</v>
      </c>
      <c r="H878" s="5" t="s">
        <v>1857</v>
      </c>
      <c r="I878" s="6" t="s">
        <v>1854</v>
      </c>
    </row>
    <row r="879" spans="2:9" ht="11.25" x14ac:dyDescent="0.2">
      <c r="B879" s="14">
        <v>43187</v>
      </c>
      <c r="C879" s="6" t="s">
        <v>1852</v>
      </c>
      <c r="D879" s="6" t="s">
        <v>1633</v>
      </c>
      <c r="E879" s="6" t="s">
        <v>0</v>
      </c>
      <c r="F879" s="5">
        <v>1</v>
      </c>
      <c r="G879" s="5">
        <v>5400</v>
      </c>
      <c r="H879" s="5">
        <v>5400</v>
      </c>
      <c r="I879" s="6" t="s">
        <v>1854</v>
      </c>
    </row>
    <row r="880" spans="2:9" ht="22.5" x14ac:dyDescent="0.2">
      <c r="B880" s="14">
        <v>43187</v>
      </c>
      <c r="C880" s="6" t="s">
        <v>1852</v>
      </c>
      <c r="D880" s="6" t="s">
        <v>1858</v>
      </c>
      <c r="E880" s="6" t="s">
        <v>31</v>
      </c>
      <c r="F880" s="5">
        <v>2</v>
      </c>
      <c r="G880" s="5">
        <v>765</v>
      </c>
      <c r="H880" s="5">
        <v>1530</v>
      </c>
      <c r="I880" s="6" t="s">
        <v>1854</v>
      </c>
    </row>
    <row r="881" spans="2:9" ht="22.5" x14ac:dyDescent="0.2">
      <c r="B881" s="14">
        <v>43187</v>
      </c>
      <c r="C881" s="6" t="s">
        <v>1852</v>
      </c>
      <c r="D881" s="6" t="s">
        <v>1859</v>
      </c>
      <c r="E881" s="6" t="s">
        <v>0</v>
      </c>
      <c r="F881" s="5">
        <v>5</v>
      </c>
      <c r="G881" s="5">
        <v>918</v>
      </c>
      <c r="H881" s="5">
        <v>4590</v>
      </c>
      <c r="I881" s="6" t="s">
        <v>1854</v>
      </c>
    </row>
    <row r="882" spans="2:9" ht="22.5" x14ac:dyDescent="0.2">
      <c r="B882" s="14">
        <v>43187</v>
      </c>
      <c r="C882" s="6" t="s">
        <v>1852</v>
      </c>
      <c r="D882" s="6" t="s">
        <v>1860</v>
      </c>
      <c r="E882" s="6" t="s">
        <v>0</v>
      </c>
      <c r="F882" s="5">
        <v>1</v>
      </c>
      <c r="G882" s="5">
        <v>585</v>
      </c>
      <c r="H882" s="5">
        <v>585</v>
      </c>
      <c r="I882" s="6" t="s">
        <v>1854</v>
      </c>
    </row>
    <row r="883" spans="2:9" ht="22.5" x14ac:dyDescent="0.2">
      <c r="B883" s="14">
        <v>43187</v>
      </c>
      <c r="C883" s="6" t="s">
        <v>1852</v>
      </c>
      <c r="D883" s="6" t="s">
        <v>1861</v>
      </c>
      <c r="E883" s="6" t="s">
        <v>0</v>
      </c>
      <c r="F883" s="5">
        <v>1</v>
      </c>
      <c r="G883" s="5">
        <v>1395</v>
      </c>
      <c r="H883" s="5">
        <v>1395</v>
      </c>
      <c r="I883" s="6" t="s">
        <v>1854</v>
      </c>
    </row>
    <row r="884" spans="2:9" ht="22.5" x14ac:dyDescent="0.2">
      <c r="B884" s="14">
        <v>43187</v>
      </c>
      <c r="C884" s="6" t="s">
        <v>1852</v>
      </c>
      <c r="D884" s="6" t="s">
        <v>1862</v>
      </c>
      <c r="E884" s="6" t="s">
        <v>0</v>
      </c>
      <c r="F884" s="5">
        <v>1</v>
      </c>
      <c r="G884" s="5" t="s">
        <v>1863</v>
      </c>
      <c r="H884" s="5" t="s">
        <v>1863</v>
      </c>
      <c r="I884" s="6" t="s">
        <v>1854</v>
      </c>
    </row>
    <row r="885" spans="2:9" ht="11.25" x14ac:dyDescent="0.2">
      <c r="B885" s="14">
        <v>43187</v>
      </c>
      <c r="C885" s="6" t="s">
        <v>1852</v>
      </c>
      <c r="D885" s="6" t="s">
        <v>1635</v>
      </c>
      <c r="E885" s="6" t="s">
        <v>0</v>
      </c>
      <c r="F885" s="5">
        <v>4</v>
      </c>
      <c r="G885" s="5">
        <v>45</v>
      </c>
      <c r="H885" s="5">
        <v>180</v>
      </c>
      <c r="I885" s="6" t="s">
        <v>1854</v>
      </c>
    </row>
    <row r="886" spans="2:9" ht="11.25" x14ac:dyDescent="0.2">
      <c r="B886" s="14">
        <v>43187</v>
      </c>
      <c r="C886" s="6" t="s">
        <v>1852</v>
      </c>
      <c r="D886" s="6" t="s">
        <v>1864</v>
      </c>
      <c r="E886" s="6" t="s">
        <v>54</v>
      </c>
      <c r="F886" s="5">
        <v>2</v>
      </c>
      <c r="G886" s="5">
        <v>225</v>
      </c>
      <c r="H886" s="5">
        <v>450</v>
      </c>
      <c r="I886" s="6" t="s">
        <v>1854</v>
      </c>
    </row>
    <row r="887" spans="2:9" ht="11.25" x14ac:dyDescent="0.2">
      <c r="B887" s="14">
        <v>43187</v>
      </c>
      <c r="C887" s="6" t="s">
        <v>1852</v>
      </c>
      <c r="D887" s="6" t="s">
        <v>1865</v>
      </c>
      <c r="E887" s="6" t="s">
        <v>0</v>
      </c>
      <c r="F887" s="5">
        <v>1</v>
      </c>
      <c r="G887" s="5">
        <v>72</v>
      </c>
      <c r="H887" s="5">
        <v>72</v>
      </c>
      <c r="I887" s="6" t="s">
        <v>1854</v>
      </c>
    </row>
    <row r="888" spans="2:9" ht="22.5" x14ac:dyDescent="0.2">
      <c r="B888" s="14">
        <v>43187</v>
      </c>
      <c r="C888" s="6" t="s">
        <v>1852</v>
      </c>
      <c r="D888" s="6" t="s">
        <v>1866</v>
      </c>
      <c r="E888" s="6" t="s">
        <v>0</v>
      </c>
      <c r="F888" s="5">
        <v>1</v>
      </c>
      <c r="G888" s="5">
        <v>171</v>
      </c>
      <c r="H888" s="5">
        <v>171</v>
      </c>
      <c r="I888" s="6" t="s">
        <v>1854</v>
      </c>
    </row>
    <row r="889" spans="2:9" ht="22.5" x14ac:dyDescent="0.2">
      <c r="B889" s="14">
        <v>43187</v>
      </c>
      <c r="C889" s="6" t="s">
        <v>1852</v>
      </c>
      <c r="D889" s="6" t="s">
        <v>1867</v>
      </c>
      <c r="E889" s="6" t="s">
        <v>0</v>
      </c>
      <c r="F889" s="5">
        <v>1</v>
      </c>
      <c r="G889" s="5">
        <v>180</v>
      </c>
      <c r="H889" s="5">
        <v>180</v>
      </c>
      <c r="I889" s="6" t="s">
        <v>1854</v>
      </c>
    </row>
    <row r="890" spans="2:9" ht="22.5" x14ac:dyDescent="0.2">
      <c r="B890" s="14">
        <v>43187</v>
      </c>
      <c r="C890" s="6" t="s">
        <v>1852</v>
      </c>
      <c r="D890" s="6" t="s">
        <v>1868</v>
      </c>
      <c r="E890" s="6" t="s">
        <v>0</v>
      </c>
      <c r="F890" s="5">
        <v>12</v>
      </c>
      <c r="G890" s="5" t="s">
        <v>1346</v>
      </c>
      <c r="H890" s="5" t="s">
        <v>1869</v>
      </c>
      <c r="I890" s="6" t="s">
        <v>1854</v>
      </c>
    </row>
    <row r="891" spans="2:9" ht="22.5" x14ac:dyDescent="0.2">
      <c r="B891" s="14">
        <v>43187</v>
      </c>
      <c r="C891" s="6" t="s">
        <v>1852</v>
      </c>
      <c r="D891" s="6" t="s">
        <v>1870</v>
      </c>
      <c r="E891" s="6" t="s">
        <v>0</v>
      </c>
      <c r="F891" s="5">
        <v>15</v>
      </c>
      <c r="G891" s="5" t="s">
        <v>1346</v>
      </c>
      <c r="H891" s="5">
        <v>243</v>
      </c>
      <c r="I891" s="6" t="s">
        <v>1854</v>
      </c>
    </row>
    <row r="892" spans="2:9" ht="22.5" x14ac:dyDescent="0.2">
      <c r="B892" s="14">
        <v>43187</v>
      </c>
      <c r="C892" s="6" t="s">
        <v>1852</v>
      </c>
      <c r="D892" s="6" t="s">
        <v>1871</v>
      </c>
      <c r="E892" s="6" t="s">
        <v>0</v>
      </c>
      <c r="F892" s="5">
        <v>20</v>
      </c>
      <c r="G892" s="5" t="s">
        <v>1346</v>
      </c>
      <c r="H892" s="5">
        <v>324</v>
      </c>
      <c r="I892" s="6" t="s">
        <v>1854</v>
      </c>
    </row>
    <row r="893" spans="2:9" ht="22.5" x14ac:dyDescent="0.2">
      <c r="B893" s="14">
        <v>43187</v>
      </c>
      <c r="C893" s="6" t="s">
        <v>1852</v>
      </c>
      <c r="D893" s="6" t="s">
        <v>1872</v>
      </c>
      <c r="E893" s="6" t="s">
        <v>54</v>
      </c>
      <c r="F893" s="5">
        <v>32</v>
      </c>
      <c r="G893" s="5" t="s">
        <v>1346</v>
      </c>
      <c r="H893" s="5" t="s">
        <v>434</v>
      </c>
      <c r="I893" s="6" t="s">
        <v>1854</v>
      </c>
    </row>
    <row r="894" spans="2:9" ht="22.5" x14ac:dyDescent="0.2">
      <c r="B894" s="14">
        <v>43187</v>
      </c>
      <c r="C894" s="6" t="s">
        <v>1852</v>
      </c>
      <c r="D894" s="6" t="s">
        <v>1873</v>
      </c>
      <c r="E894" s="6" t="s">
        <v>54</v>
      </c>
      <c r="F894" s="5">
        <v>60</v>
      </c>
      <c r="G894" s="5" t="s">
        <v>1874</v>
      </c>
      <c r="H894" s="5" t="s">
        <v>1875</v>
      </c>
      <c r="I894" s="6" t="s">
        <v>1854</v>
      </c>
    </row>
    <row r="895" spans="2:9" ht="11.25" x14ac:dyDescent="0.2">
      <c r="B895" s="14">
        <v>43187</v>
      </c>
      <c r="C895" s="6" t="s">
        <v>1852</v>
      </c>
      <c r="D895" s="6" t="s">
        <v>1876</v>
      </c>
      <c r="E895" s="6" t="s">
        <v>0</v>
      </c>
      <c r="F895" s="5">
        <v>8</v>
      </c>
      <c r="G895" s="5">
        <v>90</v>
      </c>
      <c r="H895" s="5">
        <v>720</v>
      </c>
      <c r="I895" s="6" t="s">
        <v>1854</v>
      </c>
    </row>
    <row r="896" spans="2:9" ht="22.5" x14ac:dyDescent="0.2">
      <c r="B896" s="14">
        <v>43187</v>
      </c>
      <c r="C896" s="6" t="s">
        <v>1877</v>
      </c>
      <c r="D896" s="6" t="s">
        <v>55</v>
      </c>
      <c r="E896" s="6" t="s">
        <v>0</v>
      </c>
      <c r="F896" s="5">
        <v>4</v>
      </c>
      <c r="G896" s="5">
        <v>380</v>
      </c>
      <c r="H896" s="5">
        <v>1520</v>
      </c>
      <c r="I896" s="6" t="s">
        <v>62</v>
      </c>
    </row>
    <row r="897" spans="2:9" ht="22.5" x14ac:dyDescent="0.2">
      <c r="B897" s="14">
        <v>43187</v>
      </c>
      <c r="C897" s="6" t="s">
        <v>1877</v>
      </c>
      <c r="D897" s="6" t="s">
        <v>58</v>
      </c>
      <c r="E897" s="6" t="s">
        <v>0</v>
      </c>
      <c r="F897" s="5">
        <v>4</v>
      </c>
      <c r="G897" s="5">
        <v>120</v>
      </c>
      <c r="H897" s="5">
        <v>480</v>
      </c>
      <c r="I897" s="6" t="s">
        <v>62</v>
      </c>
    </row>
    <row r="898" spans="2:9" ht="11.25" x14ac:dyDescent="0.2">
      <c r="B898" s="14">
        <v>43187</v>
      </c>
      <c r="C898" s="6" t="s">
        <v>1878</v>
      </c>
      <c r="D898" s="6" t="s">
        <v>1879</v>
      </c>
      <c r="E898" s="6" t="s">
        <v>0</v>
      </c>
      <c r="F898" s="5">
        <v>20</v>
      </c>
      <c r="G898" s="5" t="s">
        <v>1880</v>
      </c>
      <c r="H898" s="5">
        <v>67750</v>
      </c>
      <c r="I898" s="6" t="s">
        <v>43</v>
      </c>
    </row>
    <row r="899" spans="2:9" ht="11.25" x14ac:dyDescent="0.2">
      <c r="B899" s="14">
        <v>43187</v>
      </c>
      <c r="C899" s="6" t="s">
        <v>1852</v>
      </c>
      <c r="D899" s="6" t="s">
        <v>1881</v>
      </c>
      <c r="E899" s="6" t="s">
        <v>54</v>
      </c>
      <c r="F899" s="5">
        <v>6</v>
      </c>
      <c r="G899" s="5">
        <v>10</v>
      </c>
      <c r="H899" s="5">
        <v>60</v>
      </c>
      <c r="I899" s="6" t="s">
        <v>1854</v>
      </c>
    </row>
    <row r="900" spans="2:9" ht="11.25" x14ac:dyDescent="0.2">
      <c r="B900" s="14">
        <v>43187</v>
      </c>
      <c r="C900" s="6" t="s">
        <v>1852</v>
      </c>
      <c r="D900" s="6" t="s">
        <v>1865</v>
      </c>
      <c r="E900" s="6" t="s">
        <v>0</v>
      </c>
      <c r="F900" s="5">
        <v>1</v>
      </c>
      <c r="G900" s="5">
        <v>60</v>
      </c>
      <c r="H900" s="5">
        <v>60</v>
      </c>
      <c r="I900" s="6" t="s">
        <v>1854</v>
      </c>
    </row>
    <row r="901" spans="2:9" ht="11.25" x14ac:dyDescent="0.2">
      <c r="B901" s="14">
        <v>43187</v>
      </c>
      <c r="C901" s="6" t="s">
        <v>1852</v>
      </c>
      <c r="D901" s="6" t="s">
        <v>1882</v>
      </c>
      <c r="E901" s="6" t="s">
        <v>54</v>
      </c>
      <c r="F901" s="5">
        <v>60</v>
      </c>
      <c r="G901" s="5" t="s">
        <v>80</v>
      </c>
      <c r="H901" s="5">
        <v>150</v>
      </c>
      <c r="I901" s="6" t="s">
        <v>1854</v>
      </c>
    </row>
    <row r="902" spans="2:9" ht="11.25" x14ac:dyDescent="0.2">
      <c r="B902" s="14">
        <v>43187</v>
      </c>
      <c r="C902" s="6" t="s">
        <v>1852</v>
      </c>
      <c r="D902" s="6" t="s">
        <v>1883</v>
      </c>
      <c r="E902" s="6" t="s">
        <v>0</v>
      </c>
      <c r="F902" s="5">
        <v>1</v>
      </c>
      <c r="G902" s="5">
        <v>180</v>
      </c>
      <c r="H902" s="5">
        <v>180</v>
      </c>
      <c r="I902" s="6" t="s">
        <v>1854</v>
      </c>
    </row>
    <row r="903" spans="2:9" ht="22.5" x14ac:dyDescent="0.2">
      <c r="B903" s="14">
        <v>43187</v>
      </c>
      <c r="C903" s="6" t="s">
        <v>1852</v>
      </c>
      <c r="D903" s="6" t="s">
        <v>1867</v>
      </c>
      <c r="E903" s="6" t="s">
        <v>0</v>
      </c>
      <c r="F903" s="5">
        <v>1</v>
      </c>
      <c r="G903" s="5" t="s">
        <v>1884</v>
      </c>
      <c r="H903" s="5" t="s">
        <v>1884</v>
      </c>
      <c r="I903" s="6" t="s">
        <v>1854</v>
      </c>
    </row>
    <row r="904" spans="2:9" ht="11.25" x14ac:dyDescent="0.2">
      <c r="B904" s="14">
        <v>43187</v>
      </c>
      <c r="C904" s="6" t="s">
        <v>1852</v>
      </c>
      <c r="D904" s="6" t="s">
        <v>1633</v>
      </c>
      <c r="E904" s="6" t="s">
        <v>0</v>
      </c>
      <c r="F904" s="5">
        <v>1</v>
      </c>
      <c r="G904" s="5">
        <v>3500</v>
      </c>
      <c r="H904" s="5">
        <v>3500</v>
      </c>
      <c r="I904" s="6" t="s">
        <v>1854</v>
      </c>
    </row>
    <row r="905" spans="2:9" ht="11.25" x14ac:dyDescent="0.2">
      <c r="B905" s="14">
        <v>43187</v>
      </c>
      <c r="C905" s="6" t="s">
        <v>1852</v>
      </c>
      <c r="D905" s="6" t="s">
        <v>1885</v>
      </c>
      <c r="E905" s="6" t="s">
        <v>0</v>
      </c>
      <c r="F905" s="5">
        <v>6</v>
      </c>
      <c r="G905" s="5">
        <v>680</v>
      </c>
      <c r="H905" s="5">
        <v>4080</v>
      </c>
      <c r="I905" s="6" t="s">
        <v>1854</v>
      </c>
    </row>
    <row r="906" spans="2:9" ht="22.5" x14ac:dyDescent="0.2">
      <c r="B906" s="14">
        <v>43187</v>
      </c>
      <c r="C906" s="6" t="s">
        <v>1852</v>
      </c>
      <c r="D906" s="6" t="s">
        <v>1886</v>
      </c>
      <c r="E906" s="6" t="s">
        <v>54</v>
      </c>
      <c r="F906" s="5">
        <v>2</v>
      </c>
      <c r="G906" s="5">
        <v>45</v>
      </c>
      <c r="H906" s="5">
        <v>90</v>
      </c>
      <c r="I906" s="6" t="s">
        <v>1854</v>
      </c>
    </row>
    <row r="907" spans="2:9" ht="11.25" x14ac:dyDescent="0.2">
      <c r="B907" s="14">
        <v>43187</v>
      </c>
      <c r="C907" s="6" t="s">
        <v>1852</v>
      </c>
      <c r="D907" s="6" t="s">
        <v>1887</v>
      </c>
      <c r="E907" s="6" t="s">
        <v>54</v>
      </c>
      <c r="F907" s="5">
        <v>4</v>
      </c>
      <c r="G907" s="5">
        <v>65</v>
      </c>
      <c r="H907" s="5">
        <v>260</v>
      </c>
      <c r="I907" s="6" t="s">
        <v>1854</v>
      </c>
    </row>
    <row r="908" spans="2:9" ht="22.5" x14ac:dyDescent="0.2">
      <c r="B908" s="14">
        <v>43187</v>
      </c>
      <c r="C908" s="6" t="s">
        <v>1852</v>
      </c>
      <c r="D908" s="6" t="s">
        <v>1888</v>
      </c>
      <c r="E908" s="6" t="s">
        <v>0</v>
      </c>
      <c r="F908" s="5">
        <v>1</v>
      </c>
      <c r="G908" s="5">
        <v>2800</v>
      </c>
      <c r="H908" s="5">
        <v>2800</v>
      </c>
      <c r="I908" s="6" t="s">
        <v>1854</v>
      </c>
    </row>
    <row r="909" spans="2:9" ht="11.25" x14ac:dyDescent="0.2">
      <c r="B909" s="14">
        <v>43187</v>
      </c>
      <c r="C909" s="6" t="s">
        <v>1852</v>
      </c>
      <c r="D909" s="6" t="s">
        <v>1889</v>
      </c>
      <c r="E909" s="6" t="s">
        <v>0</v>
      </c>
      <c r="F909" s="5">
        <v>1</v>
      </c>
      <c r="G909" s="5">
        <v>160</v>
      </c>
      <c r="H909" s="5">
        <v>160</v>
      </c>
      <c r="I909" s="6" t="s">
        <v>1854</v>
      </c>
    </row>
    <row r="910" spans="2:9" ht="11.25" x14ac:dyDescent="0.2">
      <c r="B910" s="14">
        <v>43187</v>
      </c>
      <c r="C910" s="6" t="s">
        <v>1852</v>
      </c>
      <c r="D910" s="6" t="s">
        <v>1890</v>
      </c>
      <c r="E910" s="6" t="s">
        <v>0</v>
      </c>
      <c r="F910" s="5">
        <v>1</v>
      </c>
      <c r="G910" s="5">
        <v>765</v>
      </c>
      <c r="H910" s="5">
        <v>765</v>
      </c>
      <c r="I910" s="6" t="s">
        <v>1854</v>
      </c>
    </row>
    <row r="911" spans="2:9" ht="11.25" x14ac:dyDescent="0.2">
      <c r="B911" s="14">
        <v>43187</v>
      </c>
      <c r="C911" s="6" t="s">
        <v>1852</v>
      </c>
      <c r="D911" s="6" t="s">
        <v>1891</v>
      </c>
      <c r="E911" s="6" t="s">
        <v>0</v>
      </c>
      <c r="F911" s="5">
        <v>12</v>
      </c>
      <c r="G911" s="5" t="s">
        <v>822</v>
      </c>
      <c r="H911" s="5">
        <v>186</v>
      </c>
      <c r="I911" s="6" t="s">
        <v>1854</v>
      </c>
    </row>
    <row r="912" spans="2:9" ht="11.25" x14ac:dyDescent="0.2">
      <c r="B912" s="14">
        <v>43187</v>
      </c>
      <c r="C912" s="6" t="s">
        <v>1852</v>
      </c>
      <c r="D912" s="6" t="s">
        <v>1892</v>
      </c>
      <c r="E912" s="6" t="s">
        <v>0</v>
      </c>
      <c r="F912" s="5">
        <v>12</v>
      </c>
      <c r="G912" s="5" t="s">
        <v>1346</v>
      </c>
      <c r="H912" s="5" t="s">
        <v>1869</v>
      </c>
      <c r="I912" s="6" t="s">
        <v>1854</v>
      </c>
    </row>
    <row r="913" spans="2:9" ht="11.25" x14ac:dyDescent="0.2">
      <c r="B913" s="14">
        <v>43187</v>
      </c>
      <c r="C913" s="6" t="s">
        <v>1852</v>
      </c>
      <c r="D913" s="6" t="s">
        <v>1893</v>
      </c>
      <c r="E913" s="6" t="s">
        <v>0</v>
      </c>
      <c r="F913" s="5">
        <v>12</v>
      </c>
      <c r="G913" s="5" t="s">
        <v>822</v>
      </c>
      <c r="H913" s="5">
        <v>186</v>
      </c>
      <c r="I913" s="6" t="s">
        <v>1854</v>
      </c>
    </row>
    <row r="914" spans="2:9" ht="11.25" x14ac:dyDescent="0.2">
      <c r="B914" s="14">
        <v>43187</v>
      </c>
      <c r="C914" s="6" t="s">
        <v>1852</v>
      </c>
      <c r="D914" s="6" t="s">
        <v>1894</v>
      </c>
      <c r="E914" s="6" t="s">
        <v>0</v>
      </c>
      <c r="F914" s="5">
        <v>1</v>
      </c>
      <c r="G914" s="5">
        <v>1750</v>
      </c>
      <c r="H914" s="5">
        <v>1750</v>
      </c>
      <c r="I914" s="6" t="s">
        <v>1854</v>
      </c>
    </row>
    <row r="915" spans="2:9" ht="11.25" x14ac:dyDescent="0.2">
      <c r="B915" s="43"/>
      <c r="C915" s="43"/>
      <c r="D915" s="43"/>
      <c r="E915" s="43"/>
      <c r="F915" s="43"/>
      <c r="G915" s="43"/>
      <c r="H915" s="43"/>
      <c r="I915" s="43"/>
    </row>
  </sheetData>
  <mergeCells count="1">
    <mergeCell ref="B915:I91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01"/>
  <sheetViews>
    <sheetView topLeftCell="A26" workbookViewId="0">
      <selection activeCell="G3" sqref="G3:H37"/>
    </sheetView>
  </sheetViews>
  <sheetFormatPr defaultRowHeight="11.25" x14ac:dyDescent="0.2"/>
  <cols>
    <col min="1" max="1" width="9.140625" style="7"/>
    <col min="2" max="2" width="10.7109375" style="7" bestFit="1" customWidth="1"/>
    <col min="3" max="3" width="16.5703125" style="7" customWidth="1"/>
    <col min="4" max="4" width="18.28515625" style="7" customWidth="1"/>
    <col min="5" max="5" width="9.28515625" style="7" bestFit="1" customWidth="1"/>
    <col min="6" max="6" width="9.140625" style="7"/>
    <col min="7" max="7" width="16.5703125" style="7" customWidth="1"/>
    <col min="8" max="8" width="19.140625" style="7" customWidth="1"/>
    <col min="9" max="16384" width="9.140625" style="7"/>
  </cols>
  <sheetData>
    <row r="3" spans="2:8" ht="22.5" x14ac:dyDescent="0.2">
      <c r="B3" s="14">
        <v>43165</v>
      </c>
      <c r="C3" s="6" t="s">
        <v>737</v>
      </c>
      <c r="D3" s="6" t="s">
        <v>1897</v>
      </c>
      <c r="E3" s="5">
        <v>1</v>
      </c>
      <c r="F3" s="5"/>
      <c r="G3" s="5" t="s">
        <v>1898</v>
      </c>
      <c r="H3" s="6" t="s">
        <v>723</v>
      </c>
    </row>
    <row r="4" spans="2:8" ht="22.5" x14ac:dyDescent="0.2">
      <c r="B4" s="14">
        <v>43165</v>
      </c>
      <c r="C4" s="6" t="s">
        <v>730</v>
      </c>
      <c r="D4" s="6" t="s">
        <v>1897</v>
      </c>
      <c r="E4" s="5">
        <v>1</v>
      </c>
      <c r="F4" s="5"/>
      <c r="G4" s="5" t="s">
        <v>1899</v>
      </c>
      <c r="H4" s="6" t="s">
        <v>723</v>
      </c>
    </row>
    <row r="5" spans="2:8" ht="22.5" x14ac:dyDescent="0.2">
      <c r="B5" s="14">
        <v>43165</v>
      </c>
      <c r="C5" s="6" t="s">
        <v>720</v>
      </c>
      <c r="D5" s="6" t="s">
        <v>1897</v>
      </c>
      <c r="E5" s="5">
        <v>1</v>
      </c>
      <c r="F5" s="5"/>
      <c r="G5" s="5" t="s">
        <v>1900</v>
      </c>
      <c r="H5" s="6" t="s">
        <v>723</v>
      </c>
    </row>
    <row r="6" spans="2:8" ht="22.5" x14ac:dyDescent="0.2">
      <c r="B6" s="14">
        <v>43167</v>
      </c>
      <c r="C6" s="6" t="s">
        <v>1901</v>
      </c>
      <c r="D6" s="6" t="s">
        <v>1902</v>
      </c>
      <c r="E6" s="5"/>
      <c r="F6" s="5"/>
      <c r="G6" s="5">
        <v>20400</v>
      </c>
      <c r="H6" s="6" t="s">
        <v>1903</v>
      </c>
    </row>
    <row r="7" spans="2:8" ht="33.75" x14ac:dyDescent="0.2">
      <c r="B7" s="14">
        <v>43171</v>
      </c>
      <c r="C7" s="6" t="s">
        <v>1535</v>
      </c>
      <c r="D7" s="6" t="s">
        <v>1904</v>
      </c>
      <c r="E7" s="5"/>
      <c r="F7" s="5"/>
      <c r="G7" s="5">
        <v>360</v>
      </c>
      <c r="H7" s="6" t="s">
        <v>60</v>
      </c>
    </row>
    <row r="8" spans="2:8" ht="22.5" x14ac:dyDescent="0.2">
      <c r="B8" s="14">
        <v>43173</v>
      </c>
      <c r="C8" s="6" t="s">
        <v>1582</v>
      </c>
      <c r="D8" s="6" t="s">
        <v>1905</v>
      </c>
      <c r="E8" s="5"/>
      <c r="F8" s="5"/>
      <c r="G8" s="5">
        <v>140</v>
      </c>
      <c r="H8" s="6" t="s">
        <v>1584</v>
      </c>
    </row>
    <row r="9" spans="2:8" ht="22.5" x14ac:dyDescent="0.2">
      <c r="B9" s="14">
        <v>43173</v>
      </c>
      <c r="C9" s="6" t="s">
        <v>1582</v>
      </c>
      <c r="D9" s="6" t="s">
        <v>1906</v>
      </c>
      <c r="E9" s="5"/>
      <c r="F9" s="5"/>
      <c r="G9" s="5">
        <v>140</v>
      </c>
      <c r="H9" s="6" t="s">
        <v>1584</v>
      </c>
    </row>
    <row r="10" spans="2:8" ht="22.5" x14ac:dyDescent="0.2">
      <c r="B10" s="14">
        <v>43173</v>
      </c>
      <c r="C10" s="6" t="s">
        <v>1582</v>
      </c>
      <c r="D10" s="6" t="s">
        <v>1907</v>
      </c>
      <c r="E10" s="5"/>
      <c r="F10" s="5"/>
      <c r="G10" s="5">
        <v>140</v>
      </c>
      <c r="H10" s="6" t="s">
        <v>1584</v>
      </c>
    </row>
    <row r="11" spans="2:8" ht="22.5" x14ac:dyDescent="0.2">
      <c r="B11" s="14">
        <v>43173</v>
      </c>
      <c r="C11" s="6" t="s">
        <v>1582</v>
      </c>
      <c r="D11" s="6" t="s">
        <v>1908</v>
      </c>
      <c r="E11" s="5"/>
      <c r="F11" s="5"/>
      <c r="G11" s="5">
        <v>140</v>
      </c>
      <c r="H11" s="6" t="s">
        <v>1584</v>
      </c>
    </row>
    <row r="12" spans="2:8" ht="22.5" x14ac:dyDescent="0.2">
      <c r="B12" s="14">
        <v>43173</v>
      </c>
      <c r="C12" s="6" t="s">
        <v>1582</v>
      </c>
      <c r="D12" s="6" t="s">
        <v>1909</v>
      </c>
      <c r="E12" s="5"/>
      <c r="F12" s="5"/>
      <c r="G12" s="5">
        <v>140</v>
      </c>
      <c r="H12" s="6" t="s">
        <v>1584</v>
      </c>
    </row>
    <row r="13" spans="2:8" ht="22.5" x14ac:dyDescent="0.2">
      <c r="B13" s="14">
        <v>43173</v>
      </c>
      <c r="C13" s="6" t="s">
        <v>1582</v>
      </c>
      <c r="D13" s="6" t="s">
        <v>1910</v>
      </c>
      <c r="E13" s="5"/>
      <c r="F13" s="5"/>
      <c r="G13" s="5">
        <v>140</v>
      </c>
      <c r="H13" s="6" t="s">
        <v>1584</v>
      </c>
    </row>
    <row r="14" spans="2:8" ht="22.5" x14ac:dyDescent="0.2">
      <c r="B14" s="14">
        <v>43173</v>
      </c>
      <c r="C14" s="6" t="s">
        <v>1582</v>
      </c>
      <c r="D14" s="6" t="s">
        <v>1911</v>
      </c>
      <c r="E14" s="5"/>
      <c r="F14" s="5"/>
      <c r="G14" s="5">
        <v>140</v>
      </c>
      <c r="H14" s="6" t="s">
        <v>1584</v>
      </c>
    </row>
    <row r="15" spans="2:8" ht="22.5" x14ac:dyDescent="0.2">
      <c r="B15" s="14">
        <v>43173</v>
      </c>
      <c r="C15" s="6" t="s">
        <v>1582</v>
      </c>
      <c r="D15" s="6" t="s">
        <v>1912</v>
      </c>
      <c r="E15" s="5"/>
      <c r="F15" s="5"/>
      <c r="G15" s="5">
        <v>140</v>
      </c>
      <c r="H15" s="6" t="s">
        <v>1584</v>
      </c>
    </row>
    <row r="16" spans="2:8" ht="22.5" x14ac:dyDescent="0.2">
      <c r="B16" s="14">
        <v>43173</v>
      </c>
      <c r="C16" s="6" t="s">
        <v>1582</v>
      </c>
      <c r="D16" s="6" t="s">
        <v>1913</v>
      </c>
      <c r="E16" s="5"/>
      <c r="F16" s="5"/>
      <c r="G16" s="5">
        <v>140</v>
      </c>
      <c r="H16" s="6" t="s">
        <v>1584</v>
      </c>
    </row>
    <row r="17" spans="2:8" ht="22.5" x14ac:dyDescent="0.2">
      <c r="B17" s="14">
        <v>43173</v>
      </c>
      <c r="C17" s="6" t="s">
        <v>1582</v>
      </c>
      <c r="D17" s="6" t="s">
        <v>1914</v>
      </c>
      <c r="E17" s="5"/>
      <c r="F17" s="5"/>
      <c r="G17" s="5">
        <v>140</v>
      </c>
      <c r="H17" s="6" t="s">
        <v>1584</v>
      </c>
    </row>
    <row r="18" spans="2:8" ht="22.5" x14ac:dyDescent="0.2">
      <c r="B18" s="14">
        <v>43173</v>
      </c>
      <c r="C18" s="6" t="s">
        <v>1915</v>
      </c>
      <c r="D18" s="6" t="s">
        <v>1916</v>
      </c>
      <c r="E18" s="5"/>
      <c r="F18" s="5"/>
      <c r="G18" s="5">
        <v>950</v>
      </c>
      <c r="H18" s="6" t="s">
        <v>1917</v>
      </c>
    </row>
    <row r="19" spans="2:8" ht="22.5" x14ac:dyDescent="0.2">
      <c r="B19" s="14">
        <v>43173</v>
      </c>
      <c r="C19" s="6" t="s">
        <v>1915</v>
      </c>
      <c r="D19" s="6" t="s">
        <v>1918</v>
      </c>
      <c r="E19" s="5"/>
      <c r="F19" s="5"/>
      <c r="G19" s="5">
        <v>880</v>
      </c>
      <c r="H19" s="6" t="s">
        <v>1919</v>
      </c>
    </row>
    <row r="20" spans="2:8" ht="22.5" x14ac:dyDescent="0.2">
      <c r="B20" s="14">
        <v>43173</v>
      </c>
      <c r="C20" s="6" t="s">
        <v>1915</v>
      </c>
      <c r="D20" s="6" t="s">
        <v>1918</v>
      </c>
      <c r="E20" s="5"/>
      <c r="F20" s="5"/>
      <c r="G20" s="5">
        <v>760</v>
      </c>
      <c r="H20" s="6" t="s">
        <v>1920</v>
      </c>
    </row>
    <row r="21" spans="2:8" ht="22.5" x14ac:dyDescent="0.2">
      <c r="B21" s="14">
        <v>43173</v>
      </c>
      <c r="C21" s="6" t="s">
        <v>1915</v>
      </c>
      <c r="D21" s="6" t="s">
        <v>1916</v>
      </c>
      <c r="E21" s="5"/>
      <c r="F21" s="5"/>
      <c r="G21" s="5">
        <v>950</v>
      </c>
      <c r="H21" s="6" t="s">
        <v>1920</v>
      </c>
    </row>
    <row r="22" spans="2:8" ht="45" x14ac:dyDescent="0.2">
      <c r="B22" s="14">
        <v>43173</v>
      </c>
      <c r="C22" s="6" t="s">
        <v>1921</v>
      </c>
      <c r="D22" s="6" t="s">
        <v>1922</v>
      </c>
      <c r="E22" s="5"/>
      <c r="F22" s="5"/>
      <c r="G22" s="5">
        <v>245520</v>
      </c>
      <c r="H22" s="6" t="s">
        <v>1923</v>
      </c>
    </row>
    <row r="23" spans="2:8" ht="22.5" x14ac:dyDescent="0.2">
      <c r="B23" s="14">
        <v>43179</v>
      </c>
      <c r="C23" s="6" t="s">
        <v>1924</v>
      </c>
      <c r="D23" s="6" t="s">
        <v>1925</v>
      </c>
      <c r="E23" s="5"/>
      <c r="F23" s="5"/>
      <c r="G23" s="5">
        <v>5500</v>
      </c>
      <c r="H23" s="6" t="s">
        <v>1926</v>
      </c>
    </row>
    <row r="24" spans="2:8" ht="33.75" x14ac:dyDescent="0.2">
      <c r="B24" s="14">
        <v>43179</v>
      </c>
      <c r="C24" s="6" t="s">
        <v>1927</v>
      </c>
      <c r="D24" s="6" t="s">
        <v>1928</v>
      </c>
      <c r="E24" s="5"/>
      <c r="F24" s="5"/>
      <c r="G24" s="5">
        <v>100</v>
      </c>
      <c r="H24" s="6" t="s">
        <v>59</v>
      </c>
    </row>
    <row r="25" spans="2:8" ht="45" x14ac:dyDescent="0.2">
      <c r="B25" s="14">
        <v>43179</v>
      </c>
      <c r="C25" s="6" t="s">
        <v>1927</v>
      </c>
      <c r="D25" s="6" t="s">
        <v>1929</v>
      </c>
      <c r="E25" s="5"/>
      <c r="F25" s="5"/>
      <c r="G25" s="5">
        <v>95</v>
      </c>
      <c r="H25" s="6" t="s">
        <v>59</v>
      </c>
    </row>
    <row r="26" spans="2:8" ht="33.75" x14ac:dyDescent="0.2">
      <c r="B26" s="14">
        <v>43179</v>
      </c>
      <c r="C26" s="6" t="s">
        <v>1927</v>
      </c>
      <c r="D26" s="6" t="s">
        <v>1930</v>
      </c>
      <c r="E26" s="5"/>
      <c r="F26" s="5"/>
      <c r="G26" s="5">
        <v>30</v>
      </c>
      <c r="H26" s="6" t="s">
        <v>59</v>
      </c>
    </row>
    <row r="27" spans="2:8" ht="33.75" x14ac:dyDescent="0.2">
      <c r="B27" s="14">
        <v>43179</v>
      </c>
      <c r="C27" s="6" t="s">
        <v>1927</v>
      </c>
      <c r="D27" s="6" t="s">
        <v>1931</v>
      </c>
      <c r="E27" s="5"/>
      <c r="F27" s="5"/>
      <c r="G27" s="5">
        <v>80</v>
      </c>
      <c r="H27" s="6" t="s">
        <v>59</v>
      </c>
    </row>
    <row r="28" spans="2:8" ht="33.75" x14ac:dyDescent="0.2">
      <c r="B28" s="14">
        <v>43179</v>
      </c>
      <c r="C28" s="6" t="s">
        <v>1927</v>
      </c>
      <c r="D28" s="6" t="s">
        <v>1932</v>
      </c>
      <c r="E28" s="5"/>
      <c r="F28" s="5"/>
      <c r="G28" s="5">
        <v>95</v>
      </c>
      <c r="H28" s="6" t="s">
        <v>59</v>
      </c>
    </row>
    <row r="29" spans="2:8" ht="33.75" x14ac:dyDescent="0.2">
      <c r="B29" s="14">
        <v>43179</v>
      </c>
      <c r="C29" s="6" t="s">
        <v>1927</v>
      </c>
      <c r="D29" s="6" t="s">
        <v>549</v>
      </c>
      <c r="E29" s="5"/>
      <c r="F29" s="5"/>
      <c r="G29" s="5">
        <v>55</v>
      </c>
      <c r="H29" s="6" t="s">
        <v>59</v>
      </c>
    </row>
    <row r="30" spans="2:8" ht="45" x14ac:dyDescent="0.2">
      <c r="B30" s="14">
        <v>43179</v>
      </c>
      <c r="C30" s="6" t="s">
        <v>1927</v>
      </c>
      <c r="D30" s="6" t="s">
        <v>1933</v>
      </c>
      <c r="E30" s="5"/>
      <c r="F30" s="5"/>
      <c r="G30" s="5">
        <v>220</v>
      </c>
      <c r="H30" s="6" t="s">
        <v>59</v>
      </c>
    </row>
    <row r="31" spans="2:8" ht="33.75" x14ac:dyDescent="0.2">
      <c r="B31" s="14">
        <v>43180</v>
      </c>
      <c r="C31" s="6" t="s">
        <v>1610</v>
      </c>
      <c r="D31" s="6" t="s">
        <v>1904</v>
      </c>
      <c r="E31" s="5"/>
      <c r="F31" s="5"/>
      <c r="G31" s="5" t="s">
        <v>1934</v>
      </c>
      <c r="H31" s="6" t="s">
        <v>60</v>
      </c>
    </row>
    <row r="32" spans="2:8" ht="33.75" x14ac:dyDescent="0.2">
      <c r="B32" s="14">
        <v>43181</v>
      </c>
      <c r="C32" s="6" t="s">
        <v>1818</v>
      </c>
      <c r="D32" s="6" t="s">
        <v>1935</v>
      </c>
      <c r="E32" s="5"/>
      <c r="F32" s="5"/>
      <c r="G32" s="5">
        <v>1160</v>
      </c>
      <c r="H32" s="6" t="s">
        <v>550</v>
      </c>
    </row>
    <row r="33" spans="2:8" ht="33.75" x14ac:dyDescent="0.2">
      <c r="B33" s="14">
        <v>43181</v>
      </c>
      <c r="C33" s="6" t="s">
        <v>1818</v>
      </c>
      <c r="D33" s="6" t="s">
        <v>1936</v>
      </c>
      <c r="E33" s="5"/>
      <c r="F33" s="5"/>
      <c r="G33" s="5">
        <v>2500</v>
      </c>
      <c r="H33" s="6" t="s">
        <v>550</v>
      </c>
    </row>
    <row r="34" spans="2:8" ht="22.5" x14ac:dyDescent="0.2">
      <c r="B34" s="14">
        <v>43182</v>
      </c>
      <c r="C34" s="6" t="s">
        <v>1937</v>
      </c>
      <c r="D34" s="6" t="s">
        <v>1938</v>
      </c>
      <c r="E34" s="5"/>
      <c r="F34" s="5"/>
      <c r="G34" s="5">
        <v>900000</v>
      </c>
      <c r="H34" s="6" t="s">
        <v>1939</v>
      </c>
    </row>
    <row r="35" spans="2:8" ht="22.5" x14ac:dyDescent="0.2">
      <c r="B35" s="14">
        <v>43182</v>
      </c>
      <c r="C35" s="6" t="s">
        <v>1940</v>
      </c>
      <c r="D35" s="6" t="s">
        <v>1941</v>
      </c>
      <c r="E35" s="5"/>
      <c r="F35" s="5"/>
      <c r="G35" s="5">
        <v>6000</v>
      </c>
      <c r="H35" s="6" t="s">
        <v>1942</v>
      </c>
    </row>
    <row r="36" spans="2:8" ht="33.75" x14ac:dyDescent="0.2">
      <c r="B36" s="14">
        <v>43182</v>
      </c>
      <c r="C36" s="6" t="s">
        <v>1940</v>
      </c>
      <c r="D36" s="6" t="s">
        <v>1943</v>
      </c>
      <c r="E36" s="5"/>
      <c r="F36" s="5"/>
      <c r="G36" s="5">
        <v>1860</v>
      </c>
      <c r="H36" s="6" t="s">
        <v>1944</v>
      </c>
    </row>
    <row r="37" spans="2:8" ht="33.75" x14ac:dyDescent="0.2">
      <c r="B37" s="14">
        <v>43187</v>
      </c>
      <c r="C37" s="6" t="s">
        <v>1945</v>
      </c>
      <c r="D37" s="6" t="s">
        <v>1946</v>
      </c>
      <c r="E37" s="5"/>
      <c r="F37" s="5"/>
      <c r="G37" s="5">
        <v>3200</v>
      </c>
      <c r="H37" s="6" t="s">
        <v>1947</v>
      </c>
    </row>
    <row r="38" spans="2:8" x14ac:dyDescent="0.2">
      <c r="B38" s="43"/>
      <c r="C38" s="43"/>
      <c r="D38" s="43"/>
      <c r="E38" s="43"/>
      <c r="F38" s="43"/>
      <c r="G38" s="43"/>
      <c r="H38" s="43"/>
    </row>
    <row r="39" spans="2:8" x14ac:dyDescent="0.2">
      <c r="B39" s="14"/>
      <c r="C39" s="6"/>
      <c r="D39" s="6"/>
      <c r="E39" s="5"/>
      <c r="F39" s="5"/>
      <c r="G39" s="5"/>
      <c r="H39" s="6"/>
    </row>
    <row r="40" spans="2:8" x14ac:dyDescent="0.2">
      <c r="B40" s="14"/>
      <c r="C40" s="6"/>
      <c r="D40" s="6"/>
      <c r="E40" s="5"/>
      <c r="F40" s="5"/>
      <c r="G40" s="5"/>
      <c r="H40" s="6"/>
    </row>
    <row r="41" spans="2:8" x14ac:dyDescent="0.2">
      <c r="B41" s="14"/>
      <c r="C41" s="6"/>
      <c r="D41" s="6"/>
      <c r="E41" s="5"/>
      <c r="F41" s="5"/>
      <c r="G41" s="5"/>
      <c r="H41" s="6"/>
    </row>
    <row r="42" spans="2:8" x14ac:dyDescent="0.2">
      <c r="B42" s="14"/>
      <c r="C42" s="6"/>
      <c r="D42" s="6"/>
      <c r="E42" s="5"/>
      <c r="F42" s="5"/>
      <c r="G42" s="5"/>
      <c r="H42" s="6"/>
    </row>
    <row r="43" spans="2:8" x14ac:dyDescent="0.2">
      <c r="B43" s="14"/>
      <c r="C43" s="6"/>
      <c r="D43" s="6"/>
      <c r="E43" s="5"/>
      <c r="F43" s="5"/>
      <c r="G43" s="5"/>
      <c r="H43" s="6"/>
    </row>
    <row r="44" spans="2:8" x14ac:dyDescent="0.2">
      <c r="B44" s="14"/>
      <c r="C44" s="6"/>
      <c r="D44" s="6"/>
      <c r="E44" s="5"/>
      <c r="F44" s="5"/>
      <c r="G44" s="5"/>
      <c r="H44" s="6"/>
    </row>
    <row r="45" spans="2:8" x14ac:dyDescent="0.2">
      <c r="B45" s="14"/>
      <c r="C45" s="6"/>
      <c r="D45" s="6"/>
      <c r="E45" s="5"/>
      <c r="F45" s="5"/>
      <c r="G45" s="5"/>
      <c r="H45" s="6"/>
    </row>
    <row r="46" spans="2:8" x14ac:dyDescent="0.2">
      <c r="B46" s="14"/>
      <c r="C46" s="6"/>
      <c r="D46" s="6"/>
      <c r="E46" s="5"/>
      <c r="F46" s="5"/>
      <c r="G46" s="5"/>
      <c r="H46" s="6"/>
    </row>
    <row r="47" spans="2:8" x14ac:dyDescent="0.2">
      <c r="B47" s="14"/>
      <c r="C47" s="6"/>
      <c r="D47" s="6"/>
      <c r="E47" s="5"/>
      <c r="F47" s="5"/>
      <c r="G47" s="5"/>
      <c r="H47" s="6"/>
    </row>
    <row r="48" spans="2:8" x14ac:dyDescent="0.2">
      <c r="B48" s="14"/>
      <c r="C48" s="6"/>
      <c r="D48" s="6"/>
      <c r="E48" s="5"/>
      <c r="F48" s="5"/>
      <c r="G48" s="5"/>
      <c r="H48" s="6"/>
    </row>
    <row r="49" spans="2:8" x14ac:dyDescent="0.2">
      <c r="B49" s="14"/>
      <c r="C49" s="6"/>
      <c r="D49" s="6"/>
      <c r="E49" s="5"/>
      <c r="F49" s="5"/>
      <c r="G49" s="5"/>
      <c r="H49" s="6"/>
    </row>
    <row r="50" spans="2:8" x14ac:dyDescent="0.2">
      <c r="B50" s="14"/>
      <c r="C50" s="6"/>
      <c r="D50" s="6"/>
      <c r="E50" s="5"/>
      <c r="F50" s="5"/>
      <c r="G50" s="5"/>
      <c r="H50" s="6"/>
    </row>
    <row r="51" spans="2:8" x14ac:dyDescent="0.2">
      <c r="B51" s="14"/>
      <c r="C51" s="6"/>
      <c r="D51" s="6"/>
      <c r="E51" s="5"/>
      <c r="F51" s="5"/>
      <c r="G51" s="5"/>
      <c r="H51" s="6"/>
    </row>
    <row r="52" spans="2:8" x14ac:dyDescent="0.2">
      <c r="B52" s="14"/>
      <c r="C52" s="6"/>
      <c r="D52" s="6"/>
      <c r="E52" s="5"/>
      <c r="F52" s="5"/>
      <c r="G52" s="5"/>
      <c r="H52" s="6"/>
    </row>
    <row r="53" spans="2:8" x14ac:dyDescent="0.2">
      <c r="B53" s="14"/>
      <c r="C53" s="6"/>
      <c r="D53" s="6"/>
      <c r="E53" s="5"/>
      <c r="F53" s="5"/>
      <c r="G53" s="5"/>
      <c r="H53" s="6"/>
    </row>
    <row r="54" spans="2:8" x14ac:dyDescent="0.2">
      <c r="B54" s="14"/>
      <c r="C54" s="6"/>
      <c r="D54" s="6"/>
      <c r="E54" s="5"/>
      <c r="F54" s="5"/>
      <c r="G54" s="5"/>
      <c r="H54" s="6"/>
    </row>
    <row r="55" spans="2:8" x14ac:dyDescent="0.2">
      <c r="B55" s="14"/>
      <c r="C55" s="6"/>
      <c r="D55" s="6"/>
      <c r="E55" s="5"/>
      <c r="F55" s="5"/>
      <c r="G55" s="5"/>
      <c r="H55" s="6"/>
    </row>
    <row r="56" spans="2:8" x14ac:dyDescent="0.2">
      <c r="B56" s="14"/>
      <c r="C56" s="6"/>
      <c r="D56" s="6"/>
      <c r="E56" s="5"/>
      <c r="F56" s="5"/>
      <c r="G56" s="5"/>
      <c r="H56" s="6"/>
    </row>
    <row r="57" spans="2:8" x14ac:dyDescent="0.2">
      <c r="B57" s="14"/>
      <c r="C57" s="6"/>
      <c r="D57" s="6"/>
      <c r="E57" s="5"/>
      <c r="F57" s="5"/>
      <c r="G57" s="5"/>
      <c r="H57" s="6"/>
    </row>
    <row r="58" spans="2:8" x14ac:dyDescent="0.2">
      <c r="B58" s="14"/>
      <c r="C58" s="6"/>
      <c r="D58" s="6"/>
      <c r="E58" s="5"/>
      <c r="F58" s="5"/>
      <c r="G58" s="5"/>
      <c r="H58" s="6"/>
    </row>
    <row r="59" spans="2:8" x14ac:dyDescent="0.2">
      <c r="B59" s="14"/>
      <c r="C59" s="6"/>
      <c r="D59" s="6"/>
      <c r="E59" s="5"/>
      <c r="F59" s="5"/>
      <c r="G59" s="5"/>
      <c r="H59" s="6"/>
    </row>
    <row r="60" spans="2:8" x14ac:dyDescent="0.2">
      <c r="B60" s="14"/>
      <c r="C60" s="6"/>
      <c r="D60" s="6"/>
      <c r="E60" s="5"/>
      <c r="F60" s="5"/>
      <c r="G60" s="5"/>
      <c r="H60" s="6"/>
    </row>
    <row r="61" spans="2:8" x14ac:dyDescent="0.2">
      <c r="B61" s="14"/>
      <c r="C61" s="6"/>
      <c r="D61" s="6"/>
      <c r="E61" s="5"/>
      <c r="F61" s="5"/>
      <c r="G61" s="5"/>
      <c r="H61" s="6"/>
    </row>
    <row r="62" spans="2:8" x14ac:dyDescent="0.2">
      <c r="B62" s="14"/>
      <c r="C62" s="6"/>
      <c r="D62" s="6"/>
      <c r="E62" s="5"/>
      <c r="F62" s="5"/>
      <c r="G62" s="5"/>
      <c r="H62" s="6"/>
    </row>
    <row r="63" spans="2:8" x14ac:dyDescent="0.2">
      <c r="B63" s="14"/>
      <c r="C63" s="6"/>
      <c r="D63" s="6"/>
      <c r="E63" s="5"/>
      <c r="F63" s="5"/>
      <c r="G63" s="5"/>
      <c r="H63" s="6"/>
    </row>
    <row r="64" spans="2:8" x14ac:dyDescent="0.2">
      <c r="B64" s="14"/>
      <c r="C64" s="6"/>
      <c r="D64" s="6"/>
      <c r="E64" s="5"/>
      <c r="F64" s="5"/>
      <c r="G64" s="5"/>
      <c r="H64" s="6"/>
    </row>
    <row r="65" spans="2:8" x14ac:dyDescent="0.2">
      <c r="B65" s="14"/>
      <c r="C65" s="6"/>
      <c r="D65" s="6"/>
      <c r="E65" s="5"/>
      <c r="F65" s="5"/>
      <c r="G65" s="5"/>
      <c r="H65" s="6"/>
    </row>
    <row r="66" spans="2:8" x14ac:dyDescent="0.2">
      <c r="B66" s="14"/>
      <c r="C66" s="6"/>
      <c r="D66" s="6"/>
      <c r="E66" s="5"/>
      <c r="F66" s="5"/>
      <c r="G66" s="5"/>
      <c r="H66" s="6"/>
    </row>
    <row r="67" spans="2:8" x14ac:dyDescent="0.2">
      <c r="B67" s="14"/>
      <c r="C67" s="6"/>
      <c r="D67" s="6"/>
      <c r="E67" s="5"/>
      <c r="F67" s="5"/>
      <c r="G67" s="5"/>
      <c r="H67" s="6"/>
    </row>
    <row r="68" spans="2:8" x14ac:dyDescent="0.2">
      <c r="B68" s="14"/>
      <c r="C68" s="6"/>
      <c r="D68" s="6"/>
      <c r="E68" s="5"/>
      <c r="F68" s="5"/>
      <c r="G68" s="5"/>
      <c r="H68" s="6"/>
    </row>
    <row r="69" spans="2:8" x14ac:dyDescent="0.2">
      <c r="B69" s="14"/>
      <c r="C69" s="6"/>
      <c r="D69" s="6"/>
      <c r="E69" s="5"/>
      <c r="F69" s="5"/>
      <c r="G69" s="5"/>
      <c r="H69" s="6"/>
    </row>
    <row r="70" spans="2:8" x14ac:dyDescent="0.2">
      <c r="B70" s="14"/>
      <c r="C70" s="6"/>
      <c r="D70" s="6"/>
      <c r="E70" s="5"/>
      <c r="F70" s="5"/>
      <c r="G70" s="5"/>
      <c r="H70" s="6"/>
    </row>
    <row r="71" spans="2:8" x14ac:dyDescent="0.2">
      <c r="B71" s="14"/>
      <c r="C71" s="6"/>
      <c r="D71" s="6"/>
      <c r="E71" s="5"/>
      <c r="F71" s="5"/>
      <c r="G71" s="5"/>
      <c r="H71" s="6"/>
    </row>
    <row r="72" spans="2:8" x14ac:dyDescent="0.2">
      <c r="B72" s="14"/>
      <c r="C72" s="6"/>
      <c r="D72" s="6"/>
      <c r="E72" s="5"/>
      <c r="F72" s="5"/>
      <c r="G72" s="5"/>
      <c r="H72" s="6"/>
    </row>
    <row r="73" spans="2:8" x14ac:dyDescent="0.2">
      <c r="B73" s="14"/>
      <c r="C73" s="6"/>
      <c r="D73" s="6"/>
      <c r="E73" s="5"/>
      <c r="F73" s="5"/>
      <c r="G73" s="5"/>
      <c r="H73" s="6"/>
    </row>
    <row r="74" spans="2:8" x14ac:dyDescent="0.2">
      <c r="B74" s="14"/>
      <c r="C74" s="6"/>
      <c r="D74" s="6"/>
      <c r="E74" s="5"/>
      <c r="F74" s="5"/>
      <c r="G74" s="5"/>
      <c r="H74" s="6"/>
    </row>
    <row r="75" spans="2:8" x14ac:dyDescent="0.2">
      <c r="B75" s="14"/>
      <c r="C75" s="6"/>
      <c r="D75" s="6"/>
      <c r="E75" s="5"/>
      <c r="F75" s="5"/>
      <c r="G75" s="5"/>
      <c r="H75" s="6"/>
    </row>
    <row r="76" spans="2:8" x14ac:dyDescent="0.2">
      <c r="B76" s="14"/>
      <c r="C76" s="6"/>
      <c r="D76" s="6"/>
      <c r="E76" s="5"/>
      <c r="F76" s="5"/>
      <c r="G76" s="5"/>
      <c r="H76" s="6"/>
    </row>
    <row r="77" spans="2:8" x14ac:dyDescent="0.2">
      <c r="B77" s="14"/>
      <c r="C77" s="6"/>
      <c r="D77" s="6"/>
      <c r="E77" s="5"/>
      <c r="F77" s="5"/>
      <c r="G77" s="5"/>
      <c r="H77" s="6"/>
    </row>
    <row r="78" spans="2:8" x14ac:dyDescent="0.2">
      <c r="B78" s="14"/>
      <c r="C78" s="6"/>
      <c r="D78" s="6"/>
      <c r="E78" s="5"/>
      <c r="F78" s="5"/>
      <c r="G78" s="5"/>
      <c r="H78" s="6"/>
    </row>
    <row r="79" spans="2:8" x14ac:dyDescent="0.2">
      <c r="B79" s="14"/>
      <c r="C79" s="6"/>
      <c r="D79" s="6"/>
      <c r="E79" s="5"/>
      <c r="F79" s="5"/>
      <c r="G79" s="5"/>
      <c r="H79" s="6"/>
    </row>
    <row r="80" spans="2:8" x14ac:dyDescent="0.2">
      <c r="B80" s="14"/>
      <c r="C80" s="6"/>
      <c r="D80" s="6"/>
      <c r="E80" s="5"/>
      <c r="F80" s="5"/>
      <c r="G80" s="5"/>
      <c r="H80" s="6"/>
    </row>
    <row r="81" spans="2:8" x14ac:dyDescent="0.2">
      <c r="B81" s="14"/>
      <c r="C81" s="6"/>
      <c r="D81" s="6"/>
      <c r="E81" s="5"/>
      <c r="F81" s="5"/>
      <c r="G81" s="5"/>
      <c r="H81" s="6"/>
    </row>
    <row r="82" spans="2:8" x14ac:dyDescent="0.2">
      <c r="B82" s="14"/>
      <c r="C82" s="6"/>
      <c r="D82" s="6"/>
      <c r="E82" s="5"/>
      <c r="F82" s="5"/>
      <c r="G82" s="5"/>
      <c r="H82" s="6"/>
    </row>
    <row r="83" spans="2:8" x14ac:dyDescent="0.2">
      <c r="B83" s="14"/>
      <c r="C83" s="6"/>
      <c r="D83" s="6"/>
      <c r="E83" s="5"/>
      <c r="F83" s="5"/>
      <c r="G83" s="5"/>
      <c r="H83" s="6"/>
    </row>
    <row r="84" spans="2:8" x14ac:dyDescent="0.2">
      <c r="B84" s="14"/>
      <c r="C84" s="6"/>
      <c r="D84" s="6"/>
      <c r="E84" s="5"/>
      <c r="F84" s="5"/>
      <c r="G84" s="5"/>
      <c r="H84" s="6"/>
    </row>
    <row r="85" spans="2:8" x14ac:dyDescent="0.2">
      <c r="B85" s="14"/>
      <c r="C85" s="6"/>
      <c r="D85" s="6"/>
      <c r="E85" s="5"/>
      <c r="F85" s="5"/>
      <c r="G85" s="5"/>
      <c r="H85" s="6"/>
    </row>
    <row r="86" spans="2:8" x14ac:dyDescent="0.2">
      <c r="B86" s="14"/>
      <c r="C86" s="6"/>
      <c r="D86" s="6"/>
      <c r="E86" s="5"/>
      <c r="F86" s="5"/>
      <c r="G86" s="5"/>
      <c r="H86" s="6"/>
    </row>
    <row r="87" spans="2:8" x14ac:dyDescent="0.2">
      <c r="B87" s="14"/>
      <c r="C87" s="6"/>
      <c r="D87" s="6"/>
      <c r="E87" s="5"/>
      <c r="F87" s="5"/>
      <c r="G87" s="5"/>
      <c r="H87" s="6"/>
    </row>
    <row r="88" spans="2:8" x14ac:dyDescent="0.2">
      <c r="B88" s="14"/>
      <c r="C88" s="6"/>
      <c r="D88" s="6"/>
      <c r="E88" s="5"/>
      <c r="F88" s="5"/>
      <c r="G88" s="5"/>
      <c r="H88" s="6"/>
    </row>
    <row r="89" spans="2:8" x14ac:dyDescent="0.2">
      <c r="B89" s="14"/>
      <c r="C89" s="6"/>
      <c r="D89" s="6"/>
      <c r="E89" s="5"/>
      <c r="F89" s="5"/>
      <c r="G89" s="5"/>
      <c r="H89" s="6"/>
    </row>
    <row r="90" spans="2:8" x14ac:dyDescent="0.2">
      <c r="B90" s="14"/>
      <c r="C90" s="6"/>
      <c r="D90" s="6"/>
      <c r="E90" s="5"/>
      <c r="F90" s="5"/>
      <c r="G90" s="5"/>
      <c r="H90" s="6"/>
    </row>
    <row r="91" spans="2:8" x14ac:dyDescent="0.2">
      <c r="B91" s="14"/>
      <c r="C91" s="6"/>
      <c r="D91" s="6"/>
      <c r="E91" s="5"/>
      <c r="F91" s="5"/>
      <c r="G91" s="5"/>
      <c r="H91" s="6"/>
    </row>
    <row r="92" spans="2:8" x14ac:dyDescent="0.2">
      <c r="B92" s="14"/>
      <c r="C92" s="6"/>
      <c r="D92" s="6"/>
      <c r="E92" s="5"/>
      <c r="F92" s="5"/>
      <c r="G92" s="5"/>
      <c r="H92" s="6"/>
    </row>
    <row r="93" spans="2:8" x14ac:dyDescent="0.2">
      <c r="B93" s="14"/>
      <c r="C93" s="6"/>
      <c r="D93" s="6"/>
      <c r="E93" s="5"/>
      <c r="F93" s="5"/>
      <c r="G93" s="5"/>
      <c r="H93" s="6"/>
    </row>
    <row r="94" spans="2:8" x14ac:dyDescent="0.2">
      <c r="B94" s="14"/>
      <c r="C94" s="6"/>
      <c r="D94" s="6"/>
      <c r="E94" s="5"/>
      <c r="F94" s="5"/>
      <c r="G94" s="5"/>
      <c r="H94" s="6"/>
    </row>
    <row r="95" spans="2:8" x14ac:dyDescent="0.2">
      <c r="B95" s="14"/>
      <c r="C95" s="6"/>
      <c r="D95" s="6"/>
      <c r="E95" s="5"/>
      <c r="F95" s="5"/>
      <c r="G95" s="5"/>
      <c r="H95" s="6"/>
    </row>
    <row r="96" spans="2:8" x14ac:dyDescent="0.2">
      <c r="B96" s="14"/>
      <c r="C96" s="6"/>
      <c r="D96" s="6"/>
      <c r="E96" s="5"/>
      <c r="F96" s="5"/>
      <c r="G96" s="5"/>
      <c r="H96" s="6"/>
    </row>
    <row r="97" spans="2:8" x14ac:dyDescent="0.2">
      <c r="B97" s="14"/>
      <c r="C97" s="6"/>
      <c r="D97" s="6"/>
      <c r="E97" s="5"/>
      <c r="F97" s="5"/>
      <c r="G97" s="5"/>
      <c r="H97" s="6"/>
    </row>
    <row r="98" spans="2:8" x14ac:dyDescent="0.2">
      <c r="B98" s="14"/>
      <c r="C98" s="6"/>
      <c r="D98" s="6"/>
      <c r="E98" s="5"/>
      <c r="F98" s="5"/>
      <c r="G98" s="5"/>
      <c r="H98" s="6"/>
    </row>
    <row r="99" spans="2:8" x14ac:dyDescent="0.2">
      <c r="B99" s="14"/>
      <c r="C99" s="6"/>
      <c r="D99" s="6"/>
      <c r="E99" s="5"/>
      <c r="F99" s="5"/>
      <c r="G99" s="5"/>
      <c r="H99" s="6"/>
    </row>
    <row r="100" spans="2:8" x14ac:dyDescent="0.2">
      <c r="B100" s="14"/>
      <c r="C100" s="6"/>
      <c r="D100" s="6"/>
      <c r="E100" s="5"/>
      <c r="F100" s="5"/>
      <c r="G100" s="5"/>
      <c r="H100" s="6"/>
    </row>
    <row r="101" spans="2:8" x14ac:dyDescent="0.2">
      <c r="B101" s="43"/>
      <c r="C101" s="43"/>
      <c r="D101" s="43"/>
      <c r="E101" s="43"/>
      <c r="F101" s="43"/>
      <c r="G101" s="43"/>
      <c r="H101" s="43"/>
    </row>
  </sheetData>
  <mergeCells count="2">
    <mergeCell ref="B101:H101"/>
    <mergeCell ref="B38:H38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65"/>
  <sheetViews>
    <sheetView showGridLines="0" view="pageBreakPreview" zoomScaleNormal="100" zoomScaleSheetLayoutView="100" workbookViewId="0">
      <selection activeCell="D8" sqref="D8"/>
    </sheetView>
  </sheetViews>
  <sheetFormatPr defaultColWidth="15.7109375" defaultRowHeight="15" x14ac:dyDescent="0.25"/>
  <cols>
    <col min="1" max="1" width="3.140625" customWidth="1"/>
    <col min="2" max="2" width="12.28515625" style="9" customWidth="1"/>
    <col min="3" max="3" width="14.42578125" style="30" customWidth="1"/>
    <col min="4" max="4" width="48.140625" customWidth="1"/>
    <col min="5" max="5" width="13.28515625" customWidth="1"/>
    <col min="6" max="6" width="11.7109375" style="9" customWidth="1"/>
    <col min="7" max="7" width="13.7109375" style="11" bestFit="1" customWidth="1"/>
    <col min="8" max="8" width="15.85546875" style="25" bestFit="1" customWidth="1"/>
    <col min="9" max="9" width="39.5703125" style="22" customWidth="1"/>
    <col min="10" max="10" width="4.28515625" customWidth="1"/>
  </cols>
  <sheetData>
    <row r="1" spans="2:9" x14ac:dyDescent="0.25">
      <c r="C1" s="28"/>
      <c r="G1" s="13"/>
    </row>
    <row r="2" spans="2:9" ht="15.75" x14ac:dyDescent="0.25">
      <c r="B2" s="40" t="s">
        <v>2258</v>
      </c>
      <c r="C2" s="40"/>
      <c r="D2" s="40"/>
      <c r="E2" s="40"/>
      <c r="F2" s="40"/>
      <c r="G2" s="40"/>
      <c r="H2" s="40"/>
      <c r="I2" s="40"/>
    </row>
    <row r="3" spans="2:9" ht="15.75" x14ac:dyDescent="0.25">
      <c r="B3" s="41" t="s">
        <v>7</v>
      </c>
      <c r="C3" s="41"/>
      <c r="D3" s="41"/>
      <c r="E3" s="41"/>
      <c r="F3" s="41"/>
      <c r="G3" s="41"/>
      <c r="H3" s="41"/>
      <c r="I3" s="41"/>
    </row>
    <row r="4" spans="2:9" ht="24" x14ac:dyDescent="0.25">
      <c r="B4" s="8" t="s">
        <v>1</v>
      </c>
      <c r="C4" s="16" t="s">
        <v>82</v>
      </c>
      <c r="D4" s="17" t="s">
        <v>2</v>
      </c>
      <c r="E4" s="18" t="s">
        <v>0</v>
      </c>
      <c r="F4" s="19" t="s">
        <v>3</v>
      </c>
      <c r="G4" s="20" t="s">
        <v>4</v>
      </c>
      <c r="H4" s="26" t="s">
        <v>5</v>
      </c>
      <c r="I4" s="18" t="s">
        <v>6</v>
      </c>
    </row>
    <row r="5" spans="2:9" s="12" customFormat="1" ht="22.5" customHeight="1" x14ac:dyDescent="0.25">
      <c r="B5" s="1">
        <v>43160</v>
      </c>
      <c r="C5" s="2">
        <v>2018000808</v>
      </c>
      <c r="D5" s="2" t="s">
        <v>552</v>
      </c>
      <c r="E5" s="2" t="s">
        <v>0</v>
      </c>
      <c r="F5" s="2">
        <v>5</v>
      </c>
      <c r="G5" s="3">
        <f>H5/F5</f>
        <v>18.026</v>
      </c>
      <c r="H5" s="3">
        <v>90.13</v>
      </c>
      <c r="I5" s="2" t="s">
        <v>17</v>
      </c>
    </row>
    <row r="6" spans="2:9" s="12" customFormat="1" ht="22.5" customHeight="1" x14ac:dyDescent="0.25">
      <c r="B6" s="1">
        <v>43160</v>
      </c>
      <c r="C6" s="2">
        <v>2018000808</v>
      </c>
      <c r="D6" s="2" t="s">
        <v>1948</v>
      </c>
      <c r="E6" s="2" t="s">
        <v>166</v>
      </c>
      <c r="F6" s="2">
        <v>120</v>
      </c>
      <c r="G6" s="3">
        <f t="shared" ref="G6:G69" si="0">H6/F6</f>
        <v>4.8199999999999994</v>
      </c>
      <c r="H6" s="3">
        <v>578.4</v>
      </c>
      <c r="I6" s="2" t="s">
        <v>18</v>
      </c>
    </row>
    <row r="7" spans="2:9" s="12" customFormat="1" ht="22.5" customHeight="1" x14ac:dyDescent="0.25">
      <c r="B7" s="1">
        <v>43160</v>
      </c>
      <c r="C7" s="2">
        <v>2018000808</v>
      </c>
      <c r="D7" s="2" t="s">
        <v>1949</v>
      </c>
      <c r="E7" s="2" t="s">
        <v>166</v>
      </c>
      <c r="F7" s="2">
        <v>36</v>
      </c>
      <c r="G7" s="3">
        <f t="shared" si="0"/>
        <v>1.97</v>
      </c>
      <c r="H7" s="3">
        <v>70.92</v>
      </c>
      <c r="I7" s="2" t="s">
        <v>349</v>
      </c>
    </row>
    <row r="8" spans="2:9" s="12" customFormat="1" ht="22.5" customHeight="1" x14ac:dyDescent="0.25">
      <c r="B8" s="1">
        <v>43160</v>
      </c>
      <c r="C8" s="2">
        <v>2018000808</v>
      </c>
      <c r="D8" s="2" t="s">
        <v>1950</v>
      </c>
      <c r="E8" s="2" t="s">
        <v>166</v>
      </c>
      <c r="F8" s="2">
        <v>120</v>
      </c>
      <c r="G8" s="3">
        <f t="shared" si="0"/>
        <v>2.9699999999999998</v>
      </c>
      <c r="H8" s="3">
        <v>356.4</v>
      </c>
      <c r="I8" s="2" t="s">
        <v>349</v>
      </c>
    </row>
    <row r="9" spans="2:9" s="12" customFormat="1" ht="22.5" customHeight="1" x14ac:dyDescent="0.25">
      <c r="B9" s="1">
        <v>43160</v>
      </c>
      <c r="C9" s="2">
        <v>2018000927</v>
      </c>
      <c r="D9" s="2" t="s">
        <v>563</v>
      </c>
      <c r="E9" s="2" t="s">
        <v>0</v>
      </c>
      <c r="F9" s="2">
        <v>1</v>
      </c>
      <c r="G9" s="3">
        <f t="shared" si="0"/>
        <v>2880</v>
      </c>
      <c r="H9" s="3">
        <v>2880</v>
      </c>
      <c r="I9" s="2" t="s">
        <v>564</v>
      </c>
    </row>
    <row r="10" spans="2:9" s="12" customFormat="1" ht="22.5" customHeight="1" x14ac:dyDescent="0.25">
      <c r="B10" s="1">
        <v>43160</v>
      </c>
      <c r="C10" s="2">
        <v>2018000927</v>
      </c>
      <c r="D10" s="2" t="s">
        <v>565</v>
      </c>
      <c r="E10" s="2" t="s">
        <v>0</v>
      </c>
      <c r="F10" s="2">
        <v>1</v>
      </c>
      <c r="G10" s="3">
        <f t="shared" si="0"/>
        <v>2880</v>
      </c>
      <c r="H10" s="3">
        <v>2880</v>
      </c>
      <c r="I10" s="2" t="s">
        <v>564</v>
      </c>
    </row>
    <row r="11" spans="2:9" s="12" customFormat="1" ht="22.5" customHeight="1" x14ac:dyDescent="0.25">
      <c r="B11" s="1">
        <v>43160</v>
      </c>
      <c r="C11" s="2">
        <v>2018000808</v>
      </c>
      <c r="D11" s="2" t="s">
        <v>566</v>
      </c>
      <c r="E11" s="2" t="s">
        <v>0</v>
      </c>
      <c r="F11" s="2">
        <v>30</v>
      </c>
      <c r="G11" s="3">
        <f t="shared" si="0"/>
        <v>980</v>
      </c>
      <c r="H11" s="3">
        <v>29400</v>
      </c>
      <c r="I11" s="2" t="s">
        <v>567</v>
      </c>
    </row>
    <row r="12" spans="2:9" s="12" customFormat="1" ht="22.5" customHeight="1" x14ac:dyDescent="0.25">
      <c r="B12" s="1">
        <v>43160</v>
      </c>
      <c r="C12" s="2">
        <v>2018000808</v>
      </c>
      <c r="D12" s="2" t="s">
        <v>568</v>
      </c>
      <c r="E12" s="2" t="s">
        <v>0</v>
      </c>
      <c r="F12" s="2">
        <v>350</v>
      </c>
      <c r="G12" s="3">
        <f t="shared" si="0"/>
        <v>1.6</v>
      </c>
      <c r="H12" s="3">
        <v>560</v>
      </c>
      <c r="I12" s="2" t="s">
        <v>349</v>
      </c>
    </row>
    <row r="13" spans="2:9" s="12" customFormat="1" ht="22.5" customHeight="1" x14ac:dyDescent="0.25">
      <c r="B13" s="1">
        <v>43160</v>
      </c>
      <c r="C13" s="2">
        <v>2018000808</v>
      </c>
      <c r="D13" s="2" t="s">
        <v>570</v>
      </c>
      <c r="E13" s="2" t="s">
        <v>571</v>
      </c>
      <c r="F13" s="2">
        <v>1</v>
      </c>
      <c r="G13" s="3">
        <f t="shared" si="0"/>
        <v>15.85</v>
      </c>
      <c r="H13" s="3">
        <v>15.85</v>
      </c>
      <c r="I13" s="2" t="s">
        <v>573</v>
      </c>
    </row>
    <row r="14" spans="2:9" s="12" customFormat="1" ht="22.5" customHeight="1" x14ac:dyDescent="0.25">
      <c r="B14" s="1">
        <v>43160</v>
      </c>
      <c r="C14" s="2">
        <v>2018000808</v>
      </c>
      <c r="D14" s="2" t="s">
        <v>574</v>
      </c>
      <c r="E14" s="2" t="s">
        <v>575</v>
      </c>
      <c r="F14" s="2">
        <v>144</v>
      </c>
      <c r="G14" s="3">
        <f t="shared" si="0"/>
        <v>40</v>
      </c>
      <c r="H14" s="3">
        <v>5760</v>
      </c>
      <c r="I14" s="2" t="s">
        <v>429</v>
      </c>
    </row>
    <row r="15" spans="2:9" s="12" customFormat="1" ht="22.5" customHeight="1" x14ac:dyDescent="0.25">
      <c r="B15" s="1">
        <v>43160</v>
      </c>
      <c r="C15" s="2">
        <v>2018000808</v>
      </c>
      <c r="D15" s="2" t="s">
        <v>1951</v>
      </c>
      <c r="E15" s="2" t="s">
        <v>0</v>
      </c>
      <c r="F15" s="2">
        <v>300</v>
      </c>
      <c r="G15" s="3">
        <f t="shared" si="0"/>
        <v>4.8999999999999995E-2</v>
      </c>
      <c r="H15" s="3">
        <v>14.7</v>
      </c>
      <c r="I15" s="2" t="s">
        <v>578</v>
      </c>
    </row>
    <row r="16" spans="2:9" s="12" customFormat="1" ht="22.5" customHeight="1" x14ac:dyDescent="0.25">
      <c r="B16" s="1">
        <v>43160</v>
      </c>
      <c r="C16" s="2">
        <v>2018000808</v>
      </c>
      <c r="D16" s="2" t="s">
        <v>440</v>
      </c>
      <c r="E16" s="2" t="s">
        <v>0</v>
      </c>
      <c r="F16" s="2">
        <v>30</v>
      </c>
      <c r="G16" s="3">
        <f t="shared" si="0"/>
        <v>16.621666666666666</v>
      </c>
      <c r="H16" s="3">
        <v>498.65</v>
      </c>
      <c r="I16" s="2" t="s">
        <v>17</v>
      </c>
    </row>
    <row r="17" spans="2:9" s="12" customFormat="1" ht="22.5" customHeight="1" x14ac:dyDescent="0.25">
      <c r="B17" s="1">
        <v>43160</v>
      </c>
      <c r="C17" s="2">
        <v>2018000808</v>
      </c>
      <c r="D17" s="2" t="s">
        <v>580</v>
      </c>
      <c r="E17" s="2" t="s">
        <v>0</v>
      </c>
      <c r="F17" s="2">
        <v>2</v>
      </c>
      <c r="G17" s="3">
        <f t="shared" si="0"/>
        <v>20.190000000000001</v>
      </c>
      <c r="H17" s="3">
        <v>40.380000000000003</v>
      </c>
      <c r="I17" s="2" t="s">
        <v>17</v>
      </c>
    </row>
    <row r="18" spans="2:9" s="12" customFormat="1" ht="22.5" customHeight="1" x14ac:dyDescent="0.25">
      <c r="B18" s="1">
        <v>43160</v>
      </c>
      <c r="C18" s="2">
        <v>2018000808</v>
      </c>
      <c r="D18" s="2" t="s">
        <v>583</v>
      </c>
      <c r="E18" s="2" t="s">
        <v>0</v>
      </c>
      <c r="F18" s="2">
        <v>3</v>
      </c>
      <c r="G18" s="3">
        <f t="shared" si="0"/>
        <v>1200</v>
      </c>
      <c r="H18" s="3">
        <v>3600</v>
      </c>
      <c r="I18" s="2" t="s">
        <v>584</v>
      </c>
    </row>
    <row r="19" spans="2:9" s="12" customFormat="1" ht="22.5" customHeight="1" x14ac:dyDescent="0.25">
      <c r="B19" s="1">
        <v>43160</v>
      </c>
      <c r="C19" s="2">
        <v>2018000808</v>
      </c>
      <c r="D19" s="2" t="s">
        <v>585</v>
      </c>
      <c r="E19" s="2" t="s">
        <v>0</v>
      </c>
      <c r="F19" s="2">
        <v>10</v>
      </c>
      <c r="G19" s="3">
        <f t="shared" si="0"/>
        <v>22</v>
      </c>
      <c r="H19" s="3">
        <v>220</v>
      </c>
      <c r="I19" s="2" t="s">
        <v>19</v>
      </c>
    </row>
    <row r="20" spans="2:9" s="12" customFormat="1" ht="22.5" customHeight="1" x14ac:dyDescent="0.25">
      <c r="B20" s="1">
        <v>43160</v>
      </c>
      <c r="C20" s="2">
        <v>2018000808</v>
      </c>
      <c r="D20" s="2" t="s">
        <v>1952</v>
      </c>
      <c r="E20" s="2" t="s">
        <v>13</v>
      </c>
      <c r="F20" s="2">
        <v>1100</v>
      </c>
      <c r="G20" s="3">
        <f t="shared" si="0"/>
        <v>0.03</v>
      </c>
      <c r="H20" s="3">
        <v>33</v>
      </c>
      <c r="I20" s="2" t="s">
        <v>315</v>
      </c>
    </row>
    <row r="21" spans="2:9" s="12" customFormat="1" ht="22.5" customHeight="1" x14ac:dyDescent="0.25">
      <c r="B21" s="1">
        <v>43160</v>
      </c>
      <c r="C21" s="2">
        <v>2018000808</v>
      </c>
      <c r="D21" s="2" t="s">
        <v>1953</v>
      </c>
      <c r="E21" s="2" t="s">
        <v>587</v>
      </c>
      <c r="F21" s="2">
        <v>50</v>
      </c>
      <c r="G21" s="3">
        <f t="shared" si="0"/>
        <v>1.5</v>
      </c>
      <c r="H21" s="3">
        <v>75</v>
      </c>
      <c r="I21" s="2" t="s">
        <v>19</v>
      </c>
    </row>
    <row r="22" spans="2:9" s="12" customFormat="1" ht="22.5" customHeight="1" x14ac:dyDescent="0.25">
      <c r="B22" s="1">
        <v>43160</v>
      </c>
      <c r="C22" s="2">
        <v>2018000808</v>
      </c>
      <c r="D22" s="2" t="s">
        <v>1954</v>
      </c>
      <c r="E22" s="2" t="s">
        <v>13</v>
      </c>
      <c r="F22" s="2">
        <v>60</v>
      </c>
      <c r="G22" s="3">
        <f t="shared" si="0"/>
        <v>0.55166666666666664</v>
      </c>
      <c r="H22" s="3">
        <v>33.1</v>
      </c>
      <c r="I22" s="2" t="s">
        <v>16</v>
      </c>
    </row>
    <row r="23" spans="2:9" s="12" customFormat="1" ht="22.5" customHeight="1" x14ac:dyDescent="0.25">
      <c r="B23" s="1">
        <v>43160</v>
      </c>
      <c r="C23" s="2">
        <v>2018000808</v>
      </c>
      <c r="D23" s="2" t="s">
        <v>592</v>
      </c>
      <c r="E23" s="2" t="s">
        <v>0</v>
      </c>
      <c r="F23" s="2">
        <v>3</v>
      </c>
      <c r="G23" s="3">
        <f t="shared" si="0"/>
        <v>90</v>
      </c>
      <c r="H23" s="3">
        <v>270</v>
      </c>
      <c r="I23" s="2" t="s">
        <v>584</v>
      </c>
    </row>
    <row r="24" spans="2:9" s="12" customFormat="1" ht="22.5" customHeight="1" x14ac:dyDescent="0.25">
      <c r="B24" s="1">
        <v>43160</v>
      </c>
      <c r="C24" s="2">
        <v>2018000808</v>
      </c>
      <c r="D24" s="2" t="s">
        <v>593</v>
      </c>
      <c r="E24" s="2" t="s">
        <v>0</v>
      </c>
      <c r="F24" s="2">
        <v>25</v>
      </c>
      <c r="G24" s="3">
        <f t="shared" si="0"/>
        <v>3.91</v>
      </c>
      <c r="H24" s="3">
        <v>97.75</v>
      </c>
      <c r="I24" s="2" t="s">
        <v>90</v>
      </c>
    </row>
    <row r="25" spans="2:9" s="12" customFormat="1" ht="22.5" customHeight="1" x14ac:dyDescent="0.25">
      <c r="B25" s="1">
        <v>43160</v>
      </c>
      <c r="C25" s="2">
        <v>2018000808</v>
      </c>
      <c r="D25" s="2" t="s">
        <v>1955</v>
      </c>
      <c r="E25" s="2" t="s">
        <v>13</v>
      </c>
      <c r="F25" s="2">
        <v>30</v>
      </c>
      <c r="G25" s="3">
        <f t="shared" si="0"/>
        <v>0.6166666666666667</v>
      </c>
      <c r="H25" s="3">
        <v>18.5</v>
      </c>
      <c r="I25" s="2" t="s">
        <v>19</v>
      </c>
    </row>
    <row r="26" spans="2:9" s="12" customFormat="1" ht="22.5" customHeight="1" x14ac:dyDescent="0.25">
      <c r="B26" s="1">
        <v>43160</v>
      </c>
      <c r="C26" s="2">
        <v>2018000808</v>
      </c>
      <c r="D26" s="2" t="s">
        <v>598</v>
      </c>
      <c r="E26" s="2" t="s">
        <v>26</v>
      </c>
      <c r="F26" s="2">
        <v>7</v>
      </c>
      <c r="G26" s="3">
        <f t="shared" si="0"/>
        <v>47</v>
      </c>
      <c r="H26" s="3">
        <v>329</v>
      </c>
      <c r="I26" s="2" t="s">
        <v>599</v>
      </c>
    </row>
    <row r="27" spans="2:9" s="12" customFormat="1" ht="22.5" customHeight="1" x14ac:dyDescent="0.25">
      <c r="B27" s="1">
        <v>43160</v>
      </c>
      <c r="C27" s="2">
        <v>2018000808</v>
      </c>
      <c r="D27" s="2" t="s">
        <v>600</v>
      </c>
      <c r="E27" s="2" t="s">
        <v>0</v>
      </c>
      <c r="F27" s="2">
        <v>350</v>
      </c>
      <c r="G27" s="3">
        <f t="shared" si="0"/>
        <v>2.1</v>
      </c>
      <c r="H27" s="3">
        <v>735</v>
      </c>
      <c r="I27" s="2" t="s">
        <v>602</v>
      </c>
    </row>
    <row r="28" spans="2:9" s="12" customFormat="1" ht="22.5" customHeight="1" x14ac:dyDescent="0.25">
      <c r="B28" s="1">
        <v>43160</v>
      </c>
      <c r="C28" s="2">
        <v>2018000808</v>
      </c>
      <c r="D28" s="2" t="s">
        <v>1956</v>
      </c>
      <c r="E28" s="2" t="s">
        <v>0</v>
      </c>
      <c r="F28" s="2">
        <v>2170</v>
      </c>
      <c r="G28" s="3">
        <f t="shared" si="0"/>
        <v>0.40299999999999997</v>
      </c>
      <c r="H28" s="3">
        <v>874.51</v>
      </c>
      <c r="I28" s="2" t="s">
        <v>17</v>
      </c>
    </row>
    <row r="29" spans="2:9" s="12" customFormat="1" ht="22.5" customHeight="1" x14ac:dyDescent="0.25">
      <c r="B29" s="1">
        <v>43160</v>
      </c>
      <c r="C29" s="2">
        <v>2018000808</v>
      </c>
      <c r="D29" s="2" t="s">
        <v>1957</v>
      </c>
      <c r="E29" s="2" t="s">
        <v>607</v>
      </c>
      <c r="F29" s="2">
        <v>100</v>
      </c>
      <c r="G29" s="3">
        <f t="shared" si="0"/>
        <v>0.41060000000000002</v>
      </c>
      <c r="H29" s="3">
        <v>41.06</v>
      </c>
      <c r="I29" s="2" t="s">
        <v>16</v>
      </c>
    </row>
    <row r="30" spans="2:9" s="12" customFormat="1" ht="22.5" customHeight="1" x14ac:dyDescent="0.25">
      <c r="B30" s="1">
        <v>43160</v>
      </c>
      <c r="C30" s="2">
        <v>2018000808</v>
      </c>
      <c r="D30" s="2" t="s">
        <v>1958</v>
      </c>
      <c r="E30" s="2" t="s">
        <v>23</v>
      </c>
      <c r="F30" s="2">
        <v>2</v>
      </c>
      <c r="G30" s="3">
        <f t="shared" si="0"/>
        <v>0.99</v>
      </c>
      <c r="H30" s="3">
        <v>1.98</v>
      </c>
      <c r="I30" s="2" t="s">
        <v>573</v>
      </c>
    </row>
    <row r="31" spans="2:9" s="12" customFormat="1" ht="22.5" customHeight="1" x14ac:dyDescent="0.25">
      <c r="B31" s="1">
        <v>43160</v>
      </c>
      <c r="C31" s="2">
        <v>2018000808</v>
      </c>
      <c r="D31" s="2" t="s">
        <v>1959</v>
      </c>
      <c r="E31" s="2" t="s">
        <v>125</v>
      </c>
      <c r="F31" s="2">
        <v>25</v>
      </c>
      <c r="G31" s="3">
        <f t="shared" si="0"/>
        <v>2.0099999999999998</v>
      </c>
      <c r="H31" s="3">
        <v>50.25</v>
      </c>
      <c r="I31" s="2" t="s">
        <v>573</v>
      </c>
    </row>
    <row r="32" spans="2:9" s="12" customFormat="1" ht="22.5" customHeight="1" x14ac:dyDescent="0.25">
      <c r="B32" s="1">
        <v>43160</v>
      </c>
      <c r="C32" s="2">
        <v>2018000808</v>
      </c>
      <c r="D32" s="2" t="s">
        <v>1960</v>
      </c>
      <c r="E32" s="2" t="s">
        <v>25</v>
      </c>
      <c r="F32" s="2">
        <v>400</v>
      </c>
      <c r="G32" s="3">
        <f t="shared" si="0"/>
        <v>0.17949999999999999</v>
      </c>
      <c r="H32" s="3">
        <v>71.8</v>
      </c>
      <c r="I32" s="2" t="s">
        <v>16</v>
      </c>
    </row>
    <row r="33" spans="2:9" s="12" customFormat="1" ht="22.5" customHeight="1" x14ac:dyDescent="0.25">
      <c r="B33" s="1">
        <v>43160</v>
      </c>
      <c r="C33" s="2">
        <v>2018000808</v>
      </c>
      <c r="D33" s="2" t="s">
        <v>259</v>
      </c>
      <c r="E33" s="2" t="s">
        <v>260</v>
      </c>
      <c r="F33" s="2">
        <v>90</v>
      </c>
      <c r="G33" s="3">
        <f t="shared" si="0"/>
        <v>16.989999999999998</v>
      </c>
      <c r="H33" s="3">
        <v>1529.1</v>
      </c>
      <c r="I33" s="2" t="s">
        <v>620</v>
      </c>
    </row>
    <row r="34" spans="2:9" s="12" customFormat="1" ht="22.5" customHeight="1" x14ac:dyDescent="0.25">
      <c r="B34" s="1">
        <v>43160</v>
      </c>
      <c r="C34" s="2">
        <v>2018000808</v>
      </c>
      <c r="D34" s="2" t="s">
        <v>1961</v>
      </c>
      <c r="E34" s="2" t="s">
        <v>13</v>
      </c>
      <c r="F34" s="2">
        <v>100</v>
      </c>
      <c r="G34" s="3">
        <f t="shared" si="0"/>
        <v>0.41</v>
      </c>
      <c r="H34" s="3">
        <v>41</v>
      </c>
      <c r="I34" s="2" t="s">
        <v>573</v>
      </c>
    </row>
    <row r="35" spans="2:9" s="12" customFormat="1" ht="22.5" customHeight="1" x14ac:dyDescent="0.25">
      <c r="B35" s="1">
        <v>43160</v>
      </c>
      <c r="C35" s="2">
        <v>2018000808</v>
      </c>
      <c r="D35" s="2" t="s">
        <v>1962</v>
      </c>
      <c r="E35" s="2" t="s">
        <v>13</v>
      </c>
      <c r="F35" s="2">
        <v>30</v>
      </c>
      <c r="G35" s="3">
        <f t="shared" si="0"/>
        <v>3.6666666666666667E-2</v>
      </c>
      <c r="H35" s="3">
        <v>1.1000000000000001</v>
      </c>
      <c r="I35" s="2" t="s">
        <v>573</v>
      </c>
    </row>
    <row r="36" spans="2:9" s="12" customFormat="1" ht="22.5" customHeight="1" x14ac:dyDescent="0.25">
      <c r="B36" s="1">
        <v>43160</v>
      </c>
      <c r="C36" s="2">
        <v>2018000808</v>
      </c>
      <c r="D36" s="2" t="s">
        <v>261</v>
      </c>
      <c r="E36" s="2" t="s">
        <v>262</v>
      </c>
      <c r="F36" s="2">
        <v>640</v>
      </c>
      <c r="G36" s="3">
        <f t="shared" si="0"/>
        <v>19.5</v>
      </c>
      <c r="H36" s="3">
        <v>12480</v>
      </c>
      <c r="I36" s="2" t="s">
        <v>203</v>
      </c>
    </row>
    <row r="37" spans="2:9" s="12" customFormat="1" ht="22.5" customHeight="1" x14ac:dyDescent="0.25">
      <c r="B37" s="1">
        <v>43160</v>
      </c>
      <c r="C37" s="2">
        <v>2018000808</v>
      </c>
      <c r="D37" s="2" t="s">
        <v>263</v>
      </c>
      <c r="E37" s="2" t="s">
        <v>264</v>
      </c>
      <c r="F37" s="2">
        <v>20</v>
      </c>
      <c r="G37" s="3">
        <f t="shared" si="0"/>
        <v>15.4</v>
      </c>
      <c r="H37" s="3">
        <v>308</v>
      </c>
      <c r="I37" s="2" t="s">
        <v>315</v>
      </c>
    </row>
    <row r="38" spans="2:9" s="12" customFormat="1" ht="22.5" customHeight="1" x14ac:dyDescent="0.25">
      <c r="B38" s="1">
        <v>43160</v>
      </c>
      <c r="C38" s="2">
        <v>2018000808</v>
      </c>
      <c r="D38" s="2" t="s">
        <v>1963</v>
      </c>
      <c r="E38" s="2" t="s">
        <v>103</v>
      </c>
      <c r="F38" s="2">
        <v>100</v>
      </c>
      <c r="G38" s="3">
        <f t="shared" si="0"/>
        <v>2.0375999999999999</v>
      </c>
      <c r="H38" s="3">
        <v>203.76</v>
      </c>
      <c r="I38" s="2" t="s">
        <v>16</v>
      </c>
    </row>
    <row r="39" spans="2:9" s="12" customFormat="1" ht="22.5" customHeight="1" x14ac:dyDescent="0.25">
      <c r="B39" s="1">
        <v>43160</v>
      </c>
      <c r="C39" s="2">
        <v>2018000808</v>
      </c>
      <c r="D39" s="2" t="s">
        <v>1964</v>
      </c>
      <c r="E39" s="2" t="s">
        <v>101</v>
      </c>
      <c r="F39" s="2">
        <v>18</v>
      </c>
      <c r="G39" s="3">
        <f t="shared" si="0"/>
        <v>5.166666666666667</v>
      </c>
      <c r="H39" s="3">
        <v>93</v>
      </c>
      <c r="I39" s="2" t="s">
        <v>19</v>
      </c>
    </row>
    <row r="40" spans="2:9" s="12" customFormat="1" ht="22.5" customHeight="1" x14ac:dyDescent="0.25">
      <c r="B40" s="1">
        <v>43160</v>
      </c>
      <c r="C40" s="2">
        <v>2018000808</v>
      </c>
      <c r="D40" s="2" t="s">
        <v>1965</v>
      </c>
      <c r="E40" s="2" t="s">
        <v>190</v>
      </c>
      <c r="F40" s="2">
        <v>200</v>
      </c>
      <c r="G40" s="3">
        <f t="shared" si="0"/>
        <v>0.49</v>
      </c>
      <c r="H40" s="3">
        <v>98</v>
      </c>
      <c r="I40" s="2" t="s">
        <v>628</v>
      </c>
    </row>
    <row r="41" spans="2:9" s="12" customFormat="1" ht="22.5" customHeight="1" x14ac:dyDescent="0.25">
      <c r="B41" s="1">
        <v>43160</v>
      </c>
      <c r="C41" s="2">
        <v>2018000808</v>
      </c>
      <c r="D41" s="2" t="s">
        <v>629</v>
      </c>
      <c r="E41" s="2" t="s">
        <v>0</v>
      </c>
      <c r="F41" s="2">
        <v>1</v>
      </c>
      <c r="G41" s="3">
        <f t="shared" si="0"/>
        <v>207.83</v>
      </c>
      <c r="H41" s="3">
        <v>207.83</v>
      </c>
      <c r="I41" s="2" t="s">
        <v>17</v>
      </c>
    </row>
    <row r="42" spans="2:9" s="12" customFormat="1" ht="22.5" customHeight="1" x14ac:dyDescent="0.25">
      <c r="B42" s="1">
        <v>43160</v>
      </c>
      <c r="C42" s="2">
        <v>2018000808</v>
      </c>
      <c r="D42" s="2" t="s">
        <v>152</v>
      </c>
      <c r="E42" s="2" t="s">
        <v>23</v>
      </c>
      <c r="F42" s="2">
        <v>12</v>
      </c>
      <c r="G42" s="3">
        <f t="shared" si="0"/>
        <v>3.5500000000000003</v>
      </c>
      <c r="H42" s="3">
        <v>42.6</v>
      </c>
      <c r="I42" s="2" t="s">
        <v>19</v>
      </c>
    </row>
    <row r="43" spans="2:9" s="12" customFormat="1" ht="22.5" customHeight="1" x14ac:dyDescent="0.25">
      <c r="B43" s="1">
        <v>43160</v>
      </c>
      <c r="C43" s="2">
        <v>2018000808</v>
      </c>
      <c r="D43" s="2" t="s">
        <v>1966</v>
      </c>
      <c r="E43" s="2" t="s">
        <v>0</v>
      </c>
      <c r="F43" s="2">
        <v>20</v>
      </c>
      <c r="G43" s="3">
        <f t="shared" si="0"/>
        <v>16</v>
      </c>
      <c r="H43" s="3">
        <v>320</v>
      </c>
      <c r="I43" s="2" t="s">
        <v>17</v>
      </c>
    </row>
    <row r="44" spans="2:9" s="12" customFormat="1" ht="22.5" customHeight="1" x14ac:dyDescent="0.25">
      <c r="B44" s="1">
        <v>43160</v>
      </c>
      <c r="C44" s="2">
        <v>2018000808</v>
      </c>
      <c r="D44" s="2" t="s">
        <v>1967</v>
      </c>
      <c r="E44" s="2" t="s">
        <v>0</v>
      </c>
      <c r="F44" s="2">
        <v>10</v>
      </c>
      <c r="G44" s="3">
        <f t="shared" si="0"/>
        <v>16</v>
      </c>
      <c r="H44" s="3">
        <v>160</v>
      </c>
      <c r="I44" s="2" t="s">
        <v>17</v>
      </c>
    </row>
    <row r="45" spans="2:9" s="12" customFormat="1" ht="22.5" customHeight="1" x14ac:dyDescent="0.25">
      <c r="B45" s="1">
        <v>43160</v>
      </c>
      <c r="C45" s="2">
        <v>2018000808</v>
      </c>
      <c r="D45" s="2" t="s">
        <v>1968</v>
      </c>
      <c r="E45" s="2" t="s">
        <v>0</v>
      </c>
      <c r="F45" s="2">
        <v>10</v>
      </c>
      <c r="G45" s="3">
        <f t="shared" si="0"/>
        <v>3.2</v>
      </c>
      <c r="H45" s="3">
        <v>32</v>
      </c>
      <c r="I45" s="2" t="s">
        <v>17</v>
      </c>
    </row>
    <row r="46" spans="2:9" s="12" customFormat="1" ht="22.5" customHeight="1" x14ac:dyDescent="0.25">
      <c r="B46" s="1">
        <v>43160</v>
      </c>
      <c r="C46" s="2">
        <v>2018000808</v>
      </c>
      <c r="D46" s="2" t="s">
        <v>1969</v>
      </c>
      <c r="E46" s="2" t="s">
        <v>0</v>
      </c>
      <c r="F46" s="2">
        <v>70</v>
      </c>
      <c r="G46" s="3">
        <f t="shared" si="0"/>
        <v>3.2</v>
      </c>
      <c r="H46" s="3">
        <v>224</v>
      </c>
      <c r="I46" s="2" t="s">
        <v>19</v>
      </c>
    </row>
    <row r="47" spans="2:9" s="12" customFormat="1" ht="22.5" customHeight="1" x14ac:dyDescent="0.25">
      <c r="B47" s="1">
        <v>43160</v>
      </c>
      <c r="C47" s="2">
        <v>2018000808</v>
      </c>
      <c r="D47" s="2" t="s">
        <v>632</v>
      </c>
      <c r="E47" s="2" t="s">
        <v>23</v>
      </c>
      <c r="F47" s="2">
        <v>5</v>
      </c>
      <c r="G47" s="3">
        <f t="shared" si="0"/>
        <v>3.59</v>
      </c>
      <c r="H47" s="3">
        <v>17.95</v>
      </c>
      <c r="I47" s="2" t="s">
        <v>628</v>
      </c>
    </row>
    <row r="48" spans="2:9" s="12" customFormat="1" ht="22.5" customHeight="1" x14ac:dyDescent="0.25">
      <c r="B48" s="1">
        <v>43160</v>
      </c>
      <c r="C48" s="2">
        <v>2018000808</v>
      </c>
      <c r="D48" s="2" t="s">
        <v>27</v>
      </c>
      <c r="E48" s="2" t="s">
        <v>22</v>
      </c>
      <c r="F48" s="2">
        <v>1248</v>
      </c>
      <c r="G48" s="3">
        <f t="shared" si="0"/>
        <v>1.47</v>
      </c>
      <c r="H48" s="3">
        <v>1834.56</v>
      </c>
      <c r="I48" s="2" t="s">
        <v>573</v>
      </c>
    </row>
    <row r="49" spans="2:9" s="12" customFormat="1" ht="22.5" customHeight="1" x14ac:dyDescent="0.25">
      <c r="B49" s="1">
        <v>43160</v>
      </c>
      <c r="C49" s="2">
        <v>2018000808</v>
      </c>
      <c r="D49" s="2" t="s">
        <v>468</v>
      </c>
      <c r="E49" s="2" t="s">
        <v>22</v>
      </c>
      <c r="F49" s="2">
        <v>1000</v>
      </c>
      <c r="G49" s="3">
        <f t="shared" si="0"/>
        <v>2.38</v>
      </c>
      <c r="H49" s="3">
        <v>2380</v>
      </c>
      <c r="I49" s="2" t="s">
        <v>93</v>
      </c>
    </row>
    <row r="50" spans="2:9" s="12" customFormat="1" ht="22.5" customHeight="1" x14ac:dyDescent="0.25">
      <c r="B50" s="1">
        <v>43160</v>
      </c>
      <c r="C50" s="2">
        <v>2018000808</v>
      </c>
      <c r="D50" s="2" t="s">
        <v>158</v>
      </c>
      <c r="E50" s="2" t="s">
        <v>23</v>
      </c>
      <c r="F50" s="2">
        <v>24</v>
      </c>
      <c r="G50" s="3">
        <f t="shared" si="0"/>
        <v>1.2</v>
      </c>
      <c r="H50" s="3">
        <v>28.8</v>
      </c>
      <c r="I50" s="2" t="s">
        <v>19</v>
      </c>
    </row>
    <row r="51" spans="2:9" s="12" customFormat="1" ht="22.5" customHeight="1" x14ac:dyDescent="0.25">
      <c r="B51" s="1">
        <v>43160</v>
      </c>
      <c r="C51" s="2">
        <v>2018000808</v>
      </c>
      <c r="D51" s="2" t="s">
        <v>1970</v>
      </c>
      <c r="E51" s="2" t="s">
        <v>0</v>
      </c>
      <c r="F51" s="2">
        <v>20</v>
      </c>
      <c r="G51" s="3">
        <f t="shared" si="0"/>
        <v>3.15</v>
      </c>
      <c r="H51" s="3">
        <v>63</v>
      </c>
      <c r="I51" s="2" t="s">
        <v>17</v>
      </c>
    </row>
    <row r="52" spans="2:9" s="12" customFormat="1" ht="22.5" customHeight="1" x14ac:dyDescent="0.25">
      <c r="B52" s="1">
        <v>43160</v>
      </c>
      <c r="C52" s="2">
        <v>2018000808</v>
      </c>
      <c r="D52" s="2" t="s">
        <v>399</v>
      </c>
      <c r="E52" s="2" t="s">
        <v>13</v>
      </c>
      <c r="F52" s="2">
        <v>90</v>
      </c>
      <c r="G52" s="3">
        <f t="shared" si="0"/>
        <v>0.13200000000000001</v>
      </c>
      <c r="H52" s="3">
        <v>11.88</v>
      </c>
      <c r="I52" s="2" t="s">
        <v>16</v>
      </c>
    </row>
    <row r="53" spans="2:9" s="12" customFormat="1" ht="22.5" customHeight="1" x14ac:dyDescent="0.25">
      <c r="B53" s="1">
        <v>43160</v>
      </c>
      <c r="C53" s="2">
        <v>2018000808</v>
      </c>
      <c r="D53" s="2" t="s">
        <v>1971</v>
      </c>
      <c r="E53" s="2" t="s">
        <v>0</v>
      </c>
      <c r="F53" s="2">
        <v>1</v>
      </c>
      <c r="G53" s="3">
        <f t="shared" si="0"/>
        <v>116</v>
      </c>
      <c r="H53" s="3">
        <v>116</v>
      </c>
      <c r="I53" s="2" t="s">
        <v>90</v>
      </c>
    </row>
    <row r="54" spans="2:9" s="12" customFormat="1" ht="22.5" customHeight="1" x14ac:dyDescent="0.25">
      <c r="B54" s="1">
        <v>43160</v>
      </c>
      <c r="C54" s="2">
        <v>2018000808</v>
      </c>
      <c r="D54" s="2" t="s">
        <v>1972</v>
      </c>
      <c r="E54" s="2" t="s">
        <v>0</v>
      </c>
      <c r="F54" s="2">
        <v>12</v>
      </c>
      <c r="G54" s="3">
        <f t="shared" si="0"/>
        <v>116</v>
      </c>
      <c r="H54" s="3">
        <v>1392</v>
      </c>
      <c r="I54" s="2" t="s">
        <v>90</v>
      </c>
    </row>
    <row r="55" spans="2:9" s="12" customFormat="1" ht="22.5" customHeight="1" x14ac:dyDescent="0.25">
      <c r="B55" s="1">
        <v>43160</v>
      </c>
      <c r="C55" s="2">
        <v>2018000808</v>
      </c>
      <c r="D55" s="2" t="s">
        <v>1973</v>
      </c>
      <c r="E55" s="2" t="s">
        <v>0</v>
      </c>
      <c r="F55" s="2">
        <v>2</v>
      </c>
      <c r="G55" s="3">
        <f t="shared" si="0"/>
        <v>116</v>
      </c>
      <c r="H55" s="3">
        <v>232</v>
      </c>
      <c r="I55" s="2" t="s">
        <v>90</v>
      </c>
    </row>
    <row r="56" spans="2:9" s="12" customFormat="1" ht="22.5" customHeight="1" x14ac:dyDescent="0.25">
      <c r="B56" s="1">
        <v>43160</v>
      </c>
      <c r="C56" s="2">
        <v>2018000808</v>
      </c>
      <c r="D56" s="2" t="s">
        <v>1974</v>
      </c>
      <c r="E56" s="2" t="s">
        <v>0</v>
      </c>
      <c r="F56" s="2">
        <v>5</v>
      </c>
      <c r="G56" s="3">
        <f t="shared" si="0"/>
        <v>13.85</v>
      </c>
      <c r="H56" s="3">
        <v>69.25</v>
      </c>
      <c r="I56" s="2" t="s">
        <v>109</v>
      </c>
    </row>
    <row r="57" spans="2:9" s="12" customFormat="1" ht="22.5" customHeight="1" x14ac:dyDescent="0.25">
      <c r="B57" s="1">
        <v>43160</v>
      </c>
      <c r="C57" s="2">
        <v>2018000808</v>
      </c>
      <c r="D57" s="2" t="s">
        <v>1975</v>
      </c>
      <c r="E57" s="2" t="s">
        <v>393</v>
      </c>
      <c r="F57" s="2">
        <v>250</v>
      </c>
      <c r="G57" s="3">
        <f t="shared" si="0"/>
        <v>4.6500000000000004</v>
      </c>
      <c r="H57" s="3">
        <v>1162.5</v>
      </c>
      <c r="I57" s="2" t="s">
        <v>109</v>
      </c>
    </row>
    <row r="58" spans="2:9" s="12" customFormat="1" ht="22.5" customHeight="1" x14ac:dyDescent="0.25">
      <c r="B58" s="1">
        <v>43160</v>
      </c>
      <c r="C58" s="2">
        <v>2018000808</v>
      </c>
      <c r="D58" s="2" t="s">
        <v>1976</v>
      </c>
      <c r="E58" s="2" t="s">
        <v>0</v>
      </c>
      <c r="F58" s="2">
        <v>1428</v>
      </c>
      <c r="G58" s="3">
        <f t="shared" si="0"/>
        <v>0.89</v>
      </c>
      <c r="H58" s="3">
        <v>1270.92</v>
      </c>
      <c r="I58" s="2" t="s">
        <v>193</v>
      </c>
    </row>
    <row r="59" spans="2:9" s="12" customFormat="1" ht="22.5" customHeight="1" x14ac:dyDescent="0.25">
      <c r="B59" s="1">
        <v>43160</v>
      </c>
      <c r="C59" s="2">
        <v>2018000808</v>
      </c>
      <c r="D59" s="2" t="s">
        <v>647</v>
      </c>
      <c r="E59" s="2" t="s">
        <v>0</v>
      </c>
      <c r="F59" s="2">
        <v>30</v>
      </c>
      <c r="G59" s="3">
        <f t="shared" si="0"/>
        <v>0.80499999999999994</v>
      </c>
      <c r="H59" s="3">
        <v>24.15</v>
      </c>
      <c r="I59" s="2" t="s">
        <v>17</v>
      </c>
    </row>
    <row r="60" spans="2:9" s="12" customFormat="1" ht="22.5" customHeight="1" x14ac:dyDescent="0.25">
      <c r="B60" s="1">
        <v>43160</v>
      </c>
      <c r="C60" s="2">
        <v>2018000808</v>
      </c>
      <c r="D60" s="2" t="s">
        <v>310</v>
      </c>
      <c r="E60" s="2" t="s">
        <v>0</v>
      </c>
      <c r="F60" s="2">
        <v>60</v>
      </c>
      <c r="G60" s="3">
        <f t="shared" si="0"/>
        <v>6.7</v>
      </c>
      <c r="H60" s="3">
        <v>402</v>
      </c>
      <c r="I60" s="2" t="s">
        <v>19</v>
      </c>
    </row>
    <row r="61" spans="2:9" s="12" customFormat="1" ht="22.5" customHeight="1" x14ac:dyDescent="0.25">
      <c r="B61" s="1">
        <v>43160</v>
      </c>
      <c r="C61" s="2">
        <v>2018000808</v>
      </c>
      <c r="D61" s="2" t="s">
        <v>1977</v>
      </c>
      <c r="E61" s="2" t="s">
        <v>0</v>
      </c>
      <c r="F61" s="2">
        <v>6</v>
      </c>
      <c r="G61" s="3">
        <f t="shared" si="0"/>
        <v>13</v>
      </c>
      <c r="H61" s="3">
        <v>78</v>
      </c>
      <c r="I61" s="2" t="s">
        <v>17</v>
      </c>
    </row>
    <row r="62" spans="2:9" s="12" customFormat="1" ht="22.5" customHeight="1" x14ac:dyDescent="0.25">
      <c r="B62" s="1">
        <v>43160</v>
      </c>
      <c r="C62" s="2">
        <v>2018000808</v>
      </c>
      <c r="D62" s="2" t="s">
        <v>1978</v>
      </c>
      <c r="E62" s="2" t="s">
        <v>25</v>
      </c>
      <c r="F62" s="2">
        <v>525</v>
      </c>
      <c r="G62" s="3">
        <f t="shared" si="0"/>
        <v>2.12</v>
      </c>
      <c r="H62" s="3">
        <v>1113</v>
      </c>
      <c r="I62" s="2" t="s">
        <v>186</v>
      </c>
    </row>
    <row r="63" spans="2:9" s="12" customFormat="1" ht="22.5" customHeight="1" x14ac:dyDescent="0.25">
      <c r="B63" s="1">
        <v>43160</v>
      </c>
      <c r="C63" s="2">
        <v>2018000808</v>
      </c>
      <c r="D63" s="2" t="s">
        <v>653</v>
      </c>
      <c r="E63" s="2" t="s">
        <v>0</v>
      </c>
      <c r="F63" s="2">
        <v>10</v>
      </c>
      <c r="G63" s="3">
        <f t="shared" si="0"/>
        <v>0.69000000000000006</v>
      </c>
      <c r="H63" s="3">
        <v>6.9</v>
      </c>
      <c r="I63" s="2" t="s">
        <v>19</v>
      </c>
    </row>
    <row r="64" spans="2:9" s="12" customFormat="1" ht="22.5" customHeight="1" x14ac:dyDescent="0.25">
      <c r="B64" s="1">
        <v>43160</v>
      </c>
      <c r="C64" s="2">
        <v>2018000808</v>
      </c>
      <c r="D64" s="2" t="s">
        <v>656</v>
      </c>
      <c r="E64" s="2" t="s">
        <v>0</v>
      </c>
      <c r="F64" s="2">
        <v>10</v>
      </c>
      <c r="G64" s="3">
        <f t="shared" si="0"/>
        <v>4.8</v>
      </c>
      <c r="H64" s="3">
        <v>48</v>
      </c>
      <c r="I64" s="2" t="s">
        <v>19</v>
      </c>
    </row>
    <row r="65" spans="2:9" s="12" customFormat="1" ht="22.5" customHeight="1" x14ac:dyDescent="0.25">
      <c r="B65" s="1">
        <v>43160</v>
      </c>
      <c r="C65" s="2">
        <v>2018000808</v>
      </c>
      <c r="D65" s="2" t="s">
        <v>657</v>
      </c>
      <c r="E65" s="2" t="s">
        <v>0</v>
      </c>
      <c r="F65" s="2">
        <v>20</v>
      </c>
      <c r="G65" s="3">
        <f t="shared" si="0"/>
        <v>0.54</v>
      </c>
      <c r="H65" s="3">
        <v>10.8</v>
      </c>
      <c r="I65" s="2" t="s">
        <v>19</v>
      </c>
    </row>
    <row r="66" spans="2:9" s="12" customFormat="1" ht="22.5" customHeight="1" x14ac:dyDescent="0.25">
      <c r="B66" s="1">
        <v>43160</v>
      </c>
      <c r="C66" s="2">
        <v>2018000808</v>
      </c>
      <c r="D66" s="2" t="s">
        <v>1979</v>
      </c>
      <c r="E66" s="2" t="s">
        <v>0</v>
      </c>
      <c r="F66" s="2">
        <v>10</v>
      </c>
      <c r="G66" s="3">
        <f t="shared" si="0"/>
        <v>53.320000000000007</v>
      </c>
      <c r="H66" s="3">
        <v>533.20000000000005</v>
      </c>
      <c r="I66" s="2" t="s">
        <v>349</v>
      </c>
    </row>
    <row r="67" spans="2:9" s="12" customFormat="1" ht="22.5" customHeight="1" x14ac:dyDescent="0.25">
      <c r="B67" s="1">
        <v>43160</v>
      </c>
      <c r="C67" s="2">
        <v>2018000808</v>
      </c>
      <c r="D67" s="2" t="s">
        <v>317</v>
      </c>
      <c r="E67" s="2" t="s">
        <v>0</v>
      </c>
      <c r="F67" s="2">
        <v>7000</v>
      </c>
      <c r="G67" s="3">
        <f t="shared" si="0"/>
        <v>0.19700000000000001</v>
      </c>
      <c r="H67" s="3">
        <v>1379</v>
      </c>
      <c r="I67" s="2" t="s">
        <v>628</v>
      </c>
    </row>
    <row r="68" spans="2:9" s="12" customFormat="1" ht="22.5" customHeight="1" x14ac:dyDescent="0.25">
      <c r="B68" s="1">
        <v>43160</v>
      </c>
      <c r="C68" s="2">
        <v>2018000808</v>
      </c>
      <c r="D68" s="2" t="s">
        <v>663</v>
      </c>
      <c r="E68" s="2" t="s">
        <v>0</v>
      </c>
      <c r="F68" s="2">
        <v>800</v>
      </c>
      <c r="G68" s="3">
        <f t="shared" si="0"/>
        <v>2.2200000000000002</v>
      </c>
      <c r="H68" s="3">
        <v>1776</v>
      </c>
      <c r="I68" s="2" t="s">
        <v>16</v>
      </c>
    </row>
    <row r="69" spans="2:9" s="12" customFormat="1" ht="22.5" customHeight="1" x14ac:dyDescent="0.25">
      <c r="B69" s="1">
        <v>43160</v>
      </c>
      <c r="C69" s="2">
        <v>2018000808</v>
      </c>
      <c r="D69" s="2" t="s">
        <v>665</v>
      </c>
      <c r="E69" s="2" t="s">
        <v>666</v>
      </c>
      <c r="F69" s="2">
        <v>25</v>
      </c>
      <c r="G69" s="3">
        <f t="shared" si="0"/>
        <v>40.549999999999997</v>
      </c>
      <c r="H69" s="3">
        <v>1013.75</v>
      </c>
      <c r="I69" s="2" t="s">
        <v>578</v>
      </c>
    </row>
    <row r="70" spans="2:9" s="12" customFormat="1" ht="22.5" customHeight="1" x14ac:dyDescent="0.25">
      <c r="B70" s="1">
        <v>43160</v>
      </c>
      <c r="C70" s="2">
        <v>2018000808</v>
      </c>
      <c r="D70" s="2" t="s">
        <v>1980</v>
      </c>
      <c r="E70" s="2" t="s">
        <v>1981</v>
      </c>
      <c r="F70" s="2">
        <v>500</v>
      </c>
      <c r="G70" s="3">
        <f t="shared" ref="G70:G133" si="1">H70/F70</f>
        <v>2.8</v>
      </c>
      <c r="H70" s="3">
        <v>1400</v>
      </c>
      <c r="I70" s="2" t="s">
        <v>200</v>
      </c>
    </row>
    <row r="71" spans="2:9" s="12" customFormat="1" ht="22.5" customHeight="1" x14ac:dyDescent="0.25">
      <c r="B71" s="1">
        <v>43160</v>
      </c>
      <c r="C71" s="2">
        <v>2018000919</v>
      </c>
      <c r="D71" s="2" t="s">
        <v>519</v>
      </c>
      <c r="E71" s="2" t="s">
        <v>520</v>
      </c>
      <c r="F71" s="2">
        <v>24</v>
      </c>
      <c r="G71" s="3">
        <f t="shared" si="1"/>
        <v>265</v>
      </c>
      <c r="H71" s="3">
        <v>6360</v>
      </c>
      <c r="I71" s="2" t="s">
        <v>670</v>
      </c>
    </row>
    <row r="72" spans="2:9" s="12" customFormat="1" ht="22.5" customHeight="1" x14ac:dyDescent="0.25">
      <c r="B72" s="1">
        <v>43160</v>
      </c>
      <c r="C72" s="2">
        <v>2018000418</v>
      </c>
      <c r="D72" s="2" t="s">
        <v>672</v>
      </c>
      <c r="E72" s="2" t="s">
        <v>0</v>
      </c>
      <c r="F72" s="2">
        <v>2</v>
      </c>
      <c r="G72" s="3">
        <f t="shared" si="1"/>
        <v>780.85</v>
      </c>
      <c r="H72" s="3">
        <v>1561.7</v>
      </c>
      <c r="I72" s="2" t="s">
        <v>675</v>
      </c>
    </row>
    <row r="73" spans="2:9" s="12" customFormat="1" ht="22.5" customHeight="1" x14ac:dyDescent="0.25">
      <c r="B73" s="1">
        <v>43160</v>
      </c>
      <c r="C73" s="2">
        <v>2018000418</v>
      </c>
      <c r="D73" s="2" t="s">
        <v>676</v>
      </c>
      <c r="E73" s="2" t="s">
        <v>0</v>
      </c>
      <c r="F73" s="2">
        <v>1</v>
      </c>
      <c r="G73" s="3">
        <f t="shared" si="1"/>
        <v>498.94</v>
      </c>
      <c r="H73" s="3">
        <v>498.94</v>
      </c>
      <c r="I73" s="2" t="s">
        <v>1982</v>
      </c>
    </row>
    <row r="74" spans="2:9" s="12" customFormat="1" ht="22.5" customHeight="1" x14ac:dyDescent="0.25">
      <c r="B74" s="1">
        <v>43160</v>
      </c>
      <c r="C74" s="2">
        <v>2018000418</v>
      </c>
      <c r="D74" s="2" t="s">
        <v>679</v>
      </c>
      <c r="E74" s="2" t="s">
        <v>0</v>
      </c>
      <c r="F74" s="2">
        <v>6</v>
      </c>
      <c r="G74" s="3">
        <f t="shared" si="1"/>
        <v>658</v>
      </c>
      <c r="H74" s="3">
        <v>3948</v>
      </c>
      <c r="I74" s="2" t="s">
        <v>1982</v>
      </c>
    </row>
    <row r="75" spans="2:9" s="12" customFormat="1" ht="22.5" customHeight="1" x14ac:dyDescent="0.25">
      <c r="B75" s="1">
        <v>43160</v>
      </c>
      <c r="C75" s="2">
        <v>2018000418</v>
      </c>
      <c r="D75" s="2" t="s">
        <v>680</v>
      </c>
      <c r="E75" s="2" t="s">
        <v>0</v>
      </c>
      <c r="F75" s="2">
        <v>20</v>
      </c>
      <c r="G75" s="3">
        <f t="shared" si="1"/>
        <v>44.46</v>
      </c>
      <c r="H75" s="3">
        <v>889.2</v>
      </c>
      <c r="I75" s="2" t="s">
        <v>474</v>
      </c>
    </row>
    <row r="76" spans="2:9" s="12" customFormat="1" ht="22.5" customHeight="1" x14ac:dyDescent="0.25">
      <c r="B76" s="1">
        <v>43160</v>
      </c>
      <c r="C76" s="2">
        <v>2018000848</v>
      </c>
      <c r="D76" s="2" t="s">
        <v>684</v>
      </c>
      <c r="E76" s="2" t="s">
        <v>0</v>
      </c>
      <c r="F76" s="2">
        <v>1</v>
      </c>
      <c r="G76" s="3">
        <f t="shared" si="1"/>
        <v>275</v>
      </c>
      <c r="H76" s="3">
        <v>275</v>
      </c>
      <c r="I76" s="2" t="s">
        <v>349</v>
      </c>
    </row>
    <row r="77" spans="2:9" s="12" customFormat="1" ht="22.5" customHeight="1" x14ac:dyDescent="0.25">
      <c r="B77" s="1">
        <v>43160</v>
      </c>
      <c r="C77" s="2">
        <v>2018000848</v>
      </c>
      <c r="D77" s="2" t="s">
        <v>685</v>
      </c>
      <c r="E77" s="2" t="s">
        <v>0</v>
      </c>
      <c r="F77" s="2">
        <v>1</v>
      </c>
      <c r="G77" s="3">
        <f t="shared" si="1"/>
        <v>2000</v>
      </c>
      <c r="H77" s="3">
        <v>2000</v>
      </c>
      <c r="I77" s="2" t="s">
        <v>349</v>
      </c>
    </row>
    <row r="78" spans="2:9" s="12" customFormat="1" ht="22.5" customHeight="1" x14ac:dyDescent="0.25">
      <c r="B78" s="1">
        <v>43160</v>
      </c>
      <c r="C78" s="2">
        <v>2018000848</v>
      </c>
      <c r="D78" s="2" t="s">
        <v>686</v>
      </c>
      <c r="E78" s="2" t="s">
        <v>0</v>
      </c>
      <c r="F78" s="2">
        <v>1</v>
      </c>
      <c r="G78" s="3">
        <f t="shared" si="1"/>
        <v>275</v>
      </c>
      <c r="H78" s="3">
        <v>275</v>
      </c>
      <c r="I78" s="2" t="s">
        <v>349</v>
      </c>
    </row>
    <row r="79" spans="2:9" s="12" customFormat="1" ht="22.5" customHeight="1" x14ac:dyDescent="0.25">
      <c r="B79" s="1">
        <v>43160</v>
      </c>
      <c r="C79" s="2">
        <v>2018000848</v>
      </c>
      <c r="D79" s="2" t="s">
        <v>687</v>
      </c>
      <c r="E79" s="2" t="s">
        <v>0</v>
      </c>
      <c r="F79" s="2">
        <v>4</v>
      </c>
      <c r="G79" s="3">
        <f t="shared" si="1"/>
        <v>690</v>
      </c>
      <c r="H79" s="3">
        <v>2760</v>
      </c>
      <c r="I79" s="2" t="s">
        <v>349</v>
      </c>
    </row>
    <row r="80" spans="2:9" s="12" customFormat="1" ht="22.5" customHeight="1" x14ac:dyDescent="0.25">
      <c r="B80" s="1">
        <v>43160</v>
      </c>
      <c r="C80" s="2">
        <v>2018000848</v>
      </c>
      <c r="D80" s="2" t="s">
        <v>688</v>
      </c>
      <c r="E80" s="2" t="s">
        <v>0</v>
      </c>
      <c r="F80" s="2">
        <v>1</v>
      </c>
      <c r="G80" s="3">
        <f t="shared" si="1"/>
        <v>1150</v>
      </c>
      <c r="H80" s="3">
        <v>1150</v>
      </c>
      <c r="I80" s="2" t="s">
        <v>349</v>
      </c>
    </row>
    <row r="81" spans="2:9" s="12" customFormat="1" ht="22.5" customHeight="1" x14ac:dyDescent="0.25">
      <c r="B81" s="1">
        <v>43160</v>
      </c>
      <c r="C81" s="2">
        <v>2018000848</v>
      </c>
      <c r="D81" s="2" t="s">
        <v>689</v>
      </c>
      <c r="E81" s="2" t="s">
        <v>0</v>
      </c>
      <c r="F81" s="2">
        <v>1</v>
      </c>
      <c r="G81" s="3">
        <f t="shared" si="1"/>
        <v>1100</v>
      </c>
      <c r="H81" s="3">
        <v>1100</v>
      </c>
      <c r="I81" s="2" t="s">
        <v>349</v>
      </c>
    </row>
    <row r="82" spans="2:9" s="12" customFormat="1" ht="22.5" customHeight="1" x14ac:dyDescent="0.25">
      <c r="B82" s="1">
        <v>43160</v>
      </c>
      <c r="C82" s="2">
        <v>2018000848</v>
      </c>
      <c r="D82" s="2" t="s">
        <v>690</v>
      </c>
      <c r="E82" s="2" t="s">
        <v>0</v>
      </c>
      <c r="F82" s="2">
        <v>1</v>
      </c>
      <c r="G82" s="3">
        <f t="shared" si="1"/>
        <v>1100</v>
      </c>
      <c r="H82" s="3">
        <v>1100</v>
      </c>
      <c r="I82" s="2" t="s">
        <v>349</v>
      </c>
    </row>
    <row r="83" spans="2:9" s="12" customFormat="1" ht="22.5" customHeight="1" x14ac:dyDescent="0.25">
      <c r="B83" s="1">
        <v>43161</v>
      </c>
      <c r="C83" s="2">
        <v>2018000885</v>
      </c>
      <c r="D83" s="2" t="s">
        <v>692</v>
      </c>
      <c r="E83" s="2" t="s">
        <v>0</v>
      </c>
      <c r="F83" s="2">
        <v>3</v>
      </c>
      <c r="G83" s="3">
        <f t="shared" si="1"/>
        <v>389</v>
      </c>
      <c r="H83" s="3">
        <v>1167</v>
      </c>
      <c r="I83" s="2" t="s">
        <v>693</v>
      </c>
    </row>
    <row r="84" spans="2:9" s="12" customFormat="1" ht="22.5" customHeight="1" x14ac:dyDescent="0.25">
      <c r="B84" s="1">
        <v>43164</v>
      </c>
      <c r="C84" s="2">
        <v>2018001015</v>
      </c>
      <c r="D84" s="2" t="s">
        <v>1983</v>
      </c>
      <c r="E84" s="2" t="s">
        <v>492</v>
      </c>
      <c r="F84" s="2">
        <v>40</v>
      </c>
      <c r="G84" s="3">
        <f t="shared" si="1"/>
        <v>704</v>
      </c>
      <c r="H84" s="3">
        <v>28160</v>
      </c>
      <c r="I84" s="2" t="s">
        <v>695</v>
      </c>
    </row>
    <row r="85" spans="2:9" s="12" customFormat="1" ht="22.5" customHeight="1" x14ac:dyDescent="0.25">
      <c r="B85" s="1">
        <v>43164</v>
      </c>
      <c r="C85" s="2">
        <v>2018000412</v>
      </c>
      <c r="D85" s="2" t="s">
        <v>697</v>
      </c>
      <c r="E85" s="2" t="s">
        <v>0</v>
      </c>
      <c r="F85" s="2">
        <v>30</v>
      </c>
      <c r="G85" s="3">
        <f t="shared" si="1"/>
        <v>470</v>
      </c>
      <c r="H85" s="3">
        <v>14100</v>
      </c>
      <c r="I85" s="2" t="s">
        <v>698</v>
      </c>
    </row>
    <row r="86" spans="2:9" s="12" customFormat="1" ht="22.5" customHeight="1" x14ac:dyDescent="0.25">
      <c r="B86" s="1">
        <v>43164</v>
      </c>
      <c r="C86" s="2">
        <v>2017003865</v>
      </c>
      <c r="D86" s="2" t="s">
        <v>1984</v>
      </c>
      <c r="E86" s="2" t="s">
        <v>0</v>
      </c>
      <c r="F86" s="2">
        <v>2</v>
      </c>
      <c r="G86" s="3">
        <f t="shared" si="1"/>
        <v>109</v>
      </c>
      <c r="H86" s="3">
        <v>218</v>
      </c>
      <c r="I86" s="2" t="s">
        <v>81</v>
      </c>
    </row>
    <row r="87" spans="2:9" s="12" customFormat="1" ht="22.5" customHeight="1" x14ac:dyDescent="0.25">
      <c r="B87" s="1">
        <v>43164</v>
      </c>
      <c r="C87" s="2">
        <v>2017003865</v>
      </c>
      <c r="D87" s="2" t="s">
        <v>701</v>
      </c>
      <c r="E87" s="2" t="s">
        <v>0</v>
      </c>
      <c r="F87" s="2">
        <v>5</v>
      </c>
      <c r="G87" s="3">
        <f t="shared" si="1"/>
        <v>26.9</v>
      </c>
      <c r="H87" s="3">
        <v>134.5</v>
      </c>
      <c r="I87" s="2" t="s">
        <v>81</v>
      </c>
    </row>
    <row r="88" spans="2:9" s="12" customFormat="1" ht="22.5" customHeight="1" x14ac:dyDescent="0.25">
      <c r="B88" s="1">
        <v>43164</v>
      </c>
      <c r="C88" s="2">
        <v>2017003865</v>
      </c>
      <c r="D88" s="2" t="s">
        <v>704</v>
      </c>
      <c r="E88" s="2" t="s">
        <v>0</v>
      </c>
      <c r="F88" s="2">
        <v>120</v>
      </c>
      <c r="G88" s="3">
        <f t="shared" si="1"/>
        <v>46</v>
      </c>
      <c r="H88" s="3">
        <v>5520</v>
      </c>
      <c r="I88" s="2" t="s">
        <v>81</v>
      </c>
    </row>
    <row r="89" spans="2:9" s="12" customFormat="1" ht="22.5" customHeight="1" x14ac:dyDescent="0.25">
      <c r="B89" s="1">
        <v>43164</v>
      </c>
      <c r="C89" s="2">
        <v>2017003865</v>
      </c>
      <c r="D89" s="2" t="s">
        <v>705</v>
      </c>
      <c r="E89" s="2" t="s">
        <v>0</v>
      </c>
      <c r="F89" s="2">
        <v>10</v>
      </c>
      <c r="G89" s="3">
        <f t="shared" si="1"/>
        <v>18.899999999999999</v>
      </c>
      <c r="H89" s="3">
        <v>189</v>
      </c>
      <c r="I89" s="2" t="s">
        <v>81</v>
      </c>
    </row>
    <row r="90" spans="2:9" s="12" customFormat="1" ht="22.5" customHeight="1" x14ac:dyDescent="0.25">
      <c r="B90" s="1">
        <v>43164</v>
      </c>
      <c r="C90" s="2">
        <v>2017003865</v>
      </c>
      <c r="D90" s="2" t="s">
        <v>1985</v>
      </c>
      <c r="E90" s="2" t="s">
        <v>0</v>
      </c>
      <c r="F90" s="2">
        <v>6</v>
      </c>
      <c r="G90" s="3">
        <f t="shared" si="1"/>
        <v>25</v>
      </c>
      <c r="H90" s="3">
        <v>150</v>
      </c>
      <c r="I90" s="2" t="s">
        <v>81</v>
      </c>
    </row>
    <row r="91" spans="2:9" s="12" customFormat="1" ht="22.5" customHeight="1" x14ac:dyDescent="0.25">
      <c r="B91" s="1">
        <v>43164</v>
      </c>
      <c r="C91" s="2">
        <v>2017003865</v>
      </c>
      <c r="D91" s="2" t="s">
        <v>708</v>
      </c>
      <c r="E91" s="2" t="s">
        <v>0</v>
      </c>
      <c r="F91" s="2">
        <v>50</v>
      </c>
      <c r="G91" s="3">
        <f t="shared" si="1"/>
        <v>18.899999999999999</v>
      </c>
      <c r="H91" s="3">
        <v>945</v>
      </c>
      <c r="I91" s="2" t="s">
        <v>81</v>
      </c>
    </row>
    <row r="92" spans="2:9" s="12" customFormat="1" ht="22.5" customHeight="1" x14ac:dyDescent="0.25">
      <c r="B92" s="1">
        <v>43164</v>
      </c>
      <c r="C92" s="2">
        <v>2017003865</v>
      </c>
      <c r="D92" s="2" t="s">
        <v>709</v>
      </c>
      <c r="E92" s="2" t="s">
        <v>0</v>
      </c>
      <c r="F92" s="2">
        <v>25</v>
      </c>
      <c r="G92" s="3">
        <f t="shared" si="1"/>
        <v>19.899999999999999</v>
      </c>
      <c r="H92" s="3">
        <v>497.5</v>
      </c>
      <c r="I92" s="2" t="s">
        <v>81</v>
      </c>
    </row>
    <row r="93" spans="2:9" s="12" customFormat="1" ht="22.5" customHeight="1" x14ac:dyDescent="0.25">
      <c r="B93" s="1">
        <v>43164</v>
      </c>
      <c r="C93" s="2">
        <v>2017003865</v>
      </c>
      <c r="D93" s="2" t="s">
        <v>712</v>
      </c>
      <c r="E93" s="2" t="s">
        <v>0</v>
      </c>
      <c r="F93" s="2">
        <v>16</v>
      </c>
      <c r="G93" s="3">
        <f t="shared" si="1"/>
        <v>19.899999999999999</v>
      </c>
      <c r="H93" s="3">
        <v>318.39999999999998</v>
      </c>
      <c r="I93" s="2" t="s">
        <v>81</v>
      </c>
    </row>
    <row r="94" spans="2:9" s="12" customFormat="1" ht="22.5" customHeight="1" x14ac:dyDescent="0.25">
      <c r="B94" s="1">
        <v>43164</v>
      </c>
      <c r="C94" s="2">
        <v>2018000752</v>
      </c>
      <c r="D94" s="2" t="s">
        <v>715</v>
      </c>
      <c r="E94" s="2" t="s">
        <v>0</v>
      </c>
      <c r="F94" s="2">
        <v>192</v>
      </c>
      <c r="G94" s="3">
        <f t="shared" si="1"/>
        <v>39.5</v>
      </c>
      <c r="H94" s="3">
        <v>7584</v>
      </c>
      <c r="I94" s="2" t="s">
        <v>193</v>
      </c>
    </row>
    <row r="95" spans="2:9" s="12" customFormat="1" ht="22.5" customHeight="1" x14ac:dyDescent="0.25">
      <c r="B95" s="1">
        <v>43164</v>
      </c>
      <c r="C95" s="2">
        <v>2018000752</v>
      </c>
      <c r="D95" s="2" t="s">
        <v>717</v>
      </c>
      <c r="E95" s="2" t="s">
        <v>0</v>
      </c>
      <c r="F95" s="2">
        <v>288</v>
      </c>
      <c r="G95" s="3">
        <f t="shared" si="1"/>
        <v>39.5</v>
      </c>
      <c r="H95" s="3">
        <v>11376</v>
      </c>
      <c r="I95" s="2" t="s">
        <v>193</v>
      </c>
    </row>
    <row r="96" spans="2:9" s="12" customFormat="1" ht="22.5" customHeight="1" x14ac:dyDescent="0.25">
      <c r="B96" s="1">
        <v>43165</v>
      </c>
      <c r="C96" s="2">
        <v>2018001028</v>
      </c>
      <c r="D96" s="2" t="s">
        <v>1986</v>
      </c>
      <c r="E96" s="2" t="s">
        <v>12</v>
      </c>
      <c r="F96" s="2">
        <v>300</v>
      </c>
      <c r="G96" s="3">
        <f t="shared" si="1"/>
        <v>2.8</v>
      </c>
      <c r="H96" s="3">
        <v>840</v>
      </c>
      <c r="I96" s="2" t="s">
        <v>214</v>
      </c>
    </row>
    <row r="97" spans="2:9" s="12" customFormat="1" ht="22.5" customHeight="1" x14ac:dyDescent="0.25">
      <c r="B97" s="1">
        <v>43165</v>
      </c>
      <c r="C97" s="2">
        <v>2017004933</v>
      </c>
      <c r="D97" s="2" t="s">
        <v>1987</v>
      </c>
      <c r="E97" s="2" t="s">
        <v>31</v>
      </c>
      <c r="F97" s="2">
        <v>10</v>
      </c>
      <c r="G97" s="3">
        <f t="shared" si="1"/>
        <v>2677.4</v>
      </c>
      <c r="H97" s="3">
        <v>26774</v>
      </c>
      <c r="I97" s="2" t="s">
        <v>723</v>
      </c>
    </row>
    <row r="98" spans="2:9" s="12" customFormat="1" ht="22.5" customHeight="1" x14ac:dyDescent="0.25">
      <c r="B98" s="1">
        <v>43165</v>
      </c>
      <c r="C98" s="2">
        <v>2017004933</v>
      </c>
      <c r="D98" s="2" t="s">
        <v>1988</v>
      </c>
      <c r="E98" s="2" t="s">
        <v>0</v>
      </c>
      <c r="F98" s="2">
        <v>15</v>
      </c>
      <c r="G98" s="3">
        <f t="shared" si="1"/>
        <v>385.57</v>
      </c>
      <c r="H98" s="3">
        <v>5783.55</v>
      </c>
      <c r="I98" s="2" t="s">
        <v>723</v>
      </c>
    </row>
    <row r="99" spans="2:9" s="12" customFormat="1" ht="22.5" customHeight="1" x14ac:dyDescent="0.25">
      <c r="B99" s="1">
        <v>43165</v>
      </c>
      <c r="C99" s="2">
        <v>2018001028</v>
      </c>
      <c r="D99" s="2" t="s">
        <v>1989</v>
      </c>
      <c r="E99" s="2" t="s">
        <v>728</v>
      </c>
      <c r="F99" s="2">
        <v>500</v>
      </c>
      <c r="G99" s="3">
        <f t="shared" si="1"/>
        <v>13.989000000000001</v>
      </c>
      <c r="H99" s="3">
        <v>6994.5</v>
      </c>
      <c r="I99" s="2" t="s">
        <v>214</v>
      </c>
    </row>
    <row r="100" spans="2:9" s="12" customFormat="1" ht="22.5" customHeight="1" x14ac:dyDescent="0.25">
      <c r="B100" s="1">
        <v>43165</v>
      </c>
      <c r="C100" s="2">
        <v>2017003759</v>
      </c>
      <c r="D100" s="2" t="s">
        <v>731</v>
      </c>
      <c r="E100" s="2" t="s">
        <v>0</v>
      </c>
      <c r="F100" s="2">
        <v>26</v>
      </c>
      <c r="G100" s="3">
        <f t="shared" si="1"/>
        <v>1786.3000000000002</v>
      </c>
      <c r="H100" s="3">
        <v>46443.8</v>
      </c>
      <c r="I100" s="2" t="s">
        <v>723</v>
      </c>
    </row>
    <row r="101" spans="2:9" s="12" customFormat="1" ht="22.5" customHeight="1" x14ac:dyDescent="0.25">
      <c r="B101" s="1">
        <v>43165</v>
      </c>
      <c r="C101" s="2">
        <v>2018001028</v>
      </c>
      <c r="D101" s="2" t="s">
        <v>1990</v>
      </c>
      <c r="E101" s="2" t="s">
        <v>247</v>
      </c>
      <c r="F101" s="2">
        <v>100</v>
      </c>
      <c r="G101" s="3">
        <f t="shared" si="1"/>
        <v>16.100000000000001</v>
      </c>
      <c r="H101" s="3">
        <v>1610</v>
      </c>
      <c r="I101" s="2" t="s">
        <v>18</v>
      </c>
    </row>
    <row r="102" spans="2:9" s="12" customFormat="1" ht="22.5" customHeight="1" x14ac:dyDescent="0.25">
      <c r="B102" s="1">
        <v>43165</v>
      </c>
      <c r="C102" s="2">
        <v>2017004933</v>
      </c>
      <c r="D102" s="2" t="s">
        <v>734</v>
      </c>
      <c r="E102" s="2" t="s">
        <v>0</v>
      </c>
      <c r="F102" s="2">
        <v>10</v>
      </c>
      <c r="G102" s="3">
        <f t="shared" si="1"/>
        <v>259.59000000000003</v>
      </c>
      <c r="H102" s="3">
        <v>2595.9</v>
      </c>
      <c r="I102" s="2" t="s">
        <v>723</v>
      </c>
    </row>
    <row r="103" spans="2:9" s="12" customFormat="1" ht="22.5" customHeight="1" x14ac:dyDescent="0.25">
      <c r="B103" s="1">
        <v>43165</v>
      </c>
      <c r="C103" s="2">
        <v>2017005286</v>
      </c>
      <c r="D103" s="2" t="s">
        <v>731</v>
      </c>
      <c r="E103" s="2" t="s">
        <v>0</v>
      </c>
      <c r="F103" s="2">
        <v>4</v>
      </c>
      <c r="G103" s="3">
        <f t="shared" si="1"/>
        <v>1786.3</v>
      </c>
      <c r="H103" s="3">
        <v>7145.2</v>
      </c>
      <c r="I103" s="2" t="s">
        <v>723</v>
      </c>
    </row>
    <row r="104" spans="2:9" s="12" customFormat="1" ht="22.5" customHeight="1" x14ac:dyDescent="0.25">
      <c r="B104" s="1">
        <v>43165</v>
      </c>
      <c r="C104" s="2">
        <v>2018001028</v>
      </c>
      <c r="D104" s="2" t="s">
        <v>1991</v>
      </c>
      <c r="E104" s="2" t="s">
        <v>740</v>
      </c>
      <c r="F104" s="2">
        <v>450</v>
      </c>
      <c r="G104" s="3">
        <f t="shared" si="1"/>
        <v>30.47</v>
      </c>
      <c r="H104" s="3">
        <v>13711.5</v>
      </c>
      <c r="I104" s="2" t="s">
        <v>208</v>
      </c>
    </row>
    <row r="105" spans="2:9" s="12" customFormat="1" ht="22.5" customHeight="1" x14ac:dyDescent="0.25">
      <c r="B105" s="1">
        <v>43165</v>
      </c>
      <c r="C105" s="2">
        <v>2018001012</v>
      </c>
      <c r="D105" s="2" t="s">
        <v>744</v>
      </c>
      <c r="E105" s="2" t="s">
        <v>0</v>
      </c>
      <c r="F105" s="2">
        <v>6</v>
      </c>
      <c r="G105" s="3">
        <f t="shared" si="1"/>
        <v>84</v>
      </c>
      <c r="H105" s="3">
        <v>504</v>
      </c>
      <c r="I105" s="2" t="s">
        <v>33</v>
      </c>
    </row>
    <row r="106" spans="2:9" s="12" customFormat="1" ht="22.5" customHeight="1" x14ac:dyDescent="0.25">
      <c r="B106" s="1">
        <v>43165</v>
      </c>
      <c r="C106" s="2">
        <v>2018001012</v>
      </c>
      <c r="D106" s="2" t="s">
        <v>745</v>
      </c>
      <c r="E106" s="2" t="s">
        <v>0</v>
      </c>
      <c r="F106" s="2">
        <v>1</v>
      </c>
      <c r="G106" s="3">
        <f t="shared" si="1"/>
        <v>1190</v>
      </c>
      <c r="H106" s="3">
        <v>1190</v>
      </c>
      <c r="I106" s="2" t="s">
        <v>33</v>
      </c>
    </row>
    <row r="107" spans="2:9" s="12" customFormat="1" ht="22.5" customHeight="1" x14ac:dyDescent="0.25">
      <c r="B107" s="1">
        <v>43165</v>
      </c>
      <c r="C107" s="2">
        <v>2018001012</v>
      </c>
      <c r="D107" s="2" t="s">
        <v>746</v>
      </c>
      <c r="E107" s="2" t="s">
        <v>0</v>
      </c>
      <c r="F107" s="2">
        <v>1</v>
      </c>
      <c r="G107" s="3">
        <f t="shared" si="1"/>
        <v>451.33</v>
      </c>
      <c r="H107" s="3">
        <v>451.33</v>
      </c>
      <c r="I107" s="2" t="s">
        <v>33</v>
      </c>
    </row>
    <row r="108" spans="2:9" s="12" customFormat="1" ht="22.5" customHeight="1" x14ac:dyDescent="0.25">
      <c r="B108" s="1">
        <v>43165</v>
      </c>
      <c r="C108" s="2">
        <v>2018000413</v>
      </c>
      <c r="D108" s="2" t="s">
        <v>749</v>
      </c>
      <c r="E108" s="2" t="s">
        <v>0</v>
      </c>
      <c r="F108" s="2">
        <v>120</v>
      </c>
      <c r="G108" s="3">
        <f t="shared" si="1"/>
        <v>28</v>
      </c>
      <c r="H108" s="3">
        <v>3360</v>
      </c>
      <c r="I108" s="2" t="s">
        <v>750</v>
      </c>
    </row>
    <row r="109" spans="2:9" s="12" customFormat="1" ht="22.5" customHeight="1" x14ac:dyDescent="0.25">
      <c r="B109" s="1">
        <v>43165</v>
      </c>
      <c r="C109" s="2">
        <v>2018000351</v>
      </c>
      <c r="D109" s="2" t="s">
        <v>752</v>
      </c>
      <c r="E109" s="2" t="s">
        <v>0</v>
      </c>
      <c r="F109" s="2">
        <v>50</v>
      </c>
      <c r="G109" s="3">
        <f t="shared" si="1"/>
        <v>0.53</v>
      </c>
      <c r="H109" s="3">
        <v>26.5</v>
      </c>
      <c r="I109" s="2" t="s">
        <v>481</v>
      </c>
    </row>
    <row r="110" spans="2:9" s="12" customFormat="1" ht="22.5" customHeight="1" x14ac:dyDescent="0.25">
      <c r="B110" s="1">
        <v>43165</v>
      </c>
      <c r="C110" s="2">
        <v>2018000351</v>
      </c>
      <c r="D110" s="2" t="s">
        <v>754</v>
      </c>
      <c r="E110" s="2" t="s">
        <v>0</v>
      </c>
      <c r="F110" s="2">
        <v>50</v>
      </c>
      <c r="G110" s="3">
        <f t="shared" si="1"/>
        <v>0.53</v>
      </c>
      <c r="H110" s="3">
        <v>26.5</v>
      </c>
      <c r="I110" s="2" t="s">
        <v>481</v>
      </c>
    </row>
    <row r="111" spans="2:9" s="12" customFormat="1" ht="22.5" customHeight="1" x14ac:dyDescent="0.25">
      <c r="B111" s="1">
        <v>43165</v>
      </c>
      <c r="C111" s="2">
        <v>2018000351</v>
      </c>
      <c r="D111" s="2" t="s">
        <v>755</v>
      </c>
      <c r="E111" s="2" t="s">
        <v>0</v>
      </c>
      <c r="F111" s="2">
        <v>20</v>
      </c>
      <c r="G111" s="3">
        <f t="shared" si="1"/>
        <v>1.1300000000000001</v>
      </c>
      <c r="H111" s="3">
        <v>22.6</v>
      </c>
      <c r="I111" s="2" t="s">
        <v>481</v>
      </c>
    </row>
    <row r="112" spans="2:9" s="12" customFormat="1" ht="22.5" customHeight="1" x14ac:dyDescent="0.25">
      <c r="B112" s="1">
        <v>43165</v>
      </c>
      <c r="C112" s="2">
        <v>2018000351</v>
      </c>
      <c r="D112" s="2" t="s">
        <v>1992</v>
      </c>
      <c r="E112" s="2" t="s">
        <v>759</v>
      </c>
      <c r="F112" s="2">
        <v>2</v>
      </c>
      <c r="G112" s="3">
        <f t="shared" si="1"/>
        <v>46</v>
      </c>
      <c r="H112" s="3">
        <v>92</v>
      </c>
      <c r="I112" s="2" t="s">
        <v>481</v>
      </c>
    </row>
    <row r="113" spans="2:9" s="12" customFormat="1" ht="22.5" customHeight="1" x14ac:dyDescent="0.25">
      <c r="B113" s="1">
        <v>43165</v>
      </c>
      <c r="C113" s="2">
        <v>2018000351</v>
      </c>
      <c r="D113" s="2" t="s">
        <v>760</v>
      </c>
      <c r="E113" s="2" t="s">
        <v>0</v>
      </c>
      <c r="F113" s="2">
        <v>20</v>
      </c>
      <c r="G113" s="3">
        <f t="shared" si="1"/>
        <v>0.86</v>
      </c>
      <c r="H113" s="3">
        <v>17.2</v>
      </c>
      <c r="I113" s="2" t="s">
        <v>481</v>
      </c>
    </row>
    <row r="114" spans="2:9" s="12" customFormat="1" ht="22.5" customHeight="1" x14ac:dyDescent="0.25">
      <c r="B114" s="1">
        <v>43165</v>
      </c>
      <c r="C114" s="2">
        <v>2018000351</v>
      </c>
      <c r="D114" s="2" t="s">
        <v>761</v>
      </c>
      <c r="E114" s="2" t="s">
        <v>0</v>
      </c>
      <c r="F114" s="2">
        <v>7</v>
      </c>
      <c r="G114" s="3">
        <f t="shared" si="1"/>
        <v>2.39</v>
      </c>
      <c r="H114" s="3">
        <v>16.73</v>
      </c>
      <c r="I114" s="2" t="s">
        <v>481</v>
      </c>
    </row>
    <row r="115" spans="2:9" s="12" customFormat="1" ht="22.5" customHeight="1" x14ac:dyDescent="0.25">
      <c r="B115" s="1">
        <v>43165</v>
      </c>
      <c r="C115" s="2">
        <v>2018000351</v>
      </c>
      <c r="D115" s="2" t="s">
        <v>764</v>
      </c>
      <c r="E115" s="2" t="s">
        <v>0</v>
      </c>
      <c r="F115" s="2">
        <v>7</v>
      </c>
      <c r="G115" s="3">
        <f t="shared" si="1"/>
        <v>2.39</v>
      </c>
      <c r="H115" s="3">
        <v>16.73</v>
      </c>
      <c r="I115" s="2" t="s">
        <v>481</v>
      </c>
    </row>
    <row r="116" spans="2:9" s="12" customFormat="1" ht="22.5" customHeight="1" x14ac:dyDescent="0.25">
      <c r="B116" s="1">
        <v>43165</v>
      </c>
      <c r="C116" s="2">
        <v>2018000351</v>
      </c>
      <c r="D116" s="2" t="s">
        <v>765</v>
      </c>
      <c r="E116" s="2" t="s">
        <v>0</v>
      </c>
      <c r="F116" s="2">
        <v>20</v>
      </c>
      <c r="G116" s="3">
        <f t="shared" si="1"/>
        <v>2.1</v>
      </c>
      <c r="H116" s="3">
        <v>42</v>
      </c>
      <c r="I116" s="2" t="s">
        <v>481</v>
      </c>
    </row>
    <row r="117" spans="2:9" s="12" customFormat="1" ht="22.5" customHeight="1" x14ac:dyDescent="0.25">
      <c r="B117" s="1">
        <v>43165</v>
      </c>
      <c r="C117" s="2">
        <v>2018000351</v>
      </c>
      <c r="D117" s="2" t="s">
        <v>766</v>
      </c>
      <c r="E117" s="2" t="s">
        <v>0</v>
      </c>
      <c r="F117" s="2">
        <v>50</v>
      </c>
      <c r="G117" s="3">
        <f t="shared" si="1"/>
        <v>0.08</v>
      </c>
      <c r="H117" s="3">
        <v>4</v>
      </c>
      <c r="I117" s="2" t="s">
        <v>481</v>
      </c>
    </row>
    <row r="118" spans="2:9" s="12" customFormat="1" ht="22.5" customHeight="1" x14ac:dyDescent="0.25">
      <c r="B118" s="1">
        <v>43165</v>
      </c>
      <c r="C118" s="2">
        <v>2018000351</v>
      </c>
      <c r="D118" s="2" t="s">
        <v>1993</v>
      </c>
      <c r="E118" s="2" t="s">
        <v>759</v>
      </c>
      <c r="F118" s="2">
        <v>5</v>
      </c>
      <c r="G118" s="3">
        <f t="shared" si="1"/>
        <v>0.3</v>
      </c>
      <c r="H118" s="3">
        <v>1.5</v>
      </c>
      <c r="I118" s="2" t="s">
        <v>481</v>
      </c>
    </row>
    <row r="119" spans="2:9" s="12" customFormat="1" ht="22.5" customHeight="1" x14ac:dyDescent="0.25">
      <c r="B119" s="1">
        <v>43165</v>
      </c>
      <c r="C119" s="2">
        <v>2018000351</v>
      </c>
      <c r="D119" s="2" t="s">
        <v>769</v>
      </c>
      <c r="E119" s="2" t="s">
        <v>759</v>
      </c>
      <c r="F119" s="2">
        <v>13</v>
      </c>
      <c r="G119" s="3">
        <f t="shared" si="1"/>
        <v>0.89</v>
      </c>
      <c r="H119" s="3">
        <v>11.57</v>
      </c>
      <c r="I119" s="2" t="s">
        <v>481</v>
      </c>
    </row>
    <row r="120" spans="2:9" s="12" customFormat="1" ht="22.5" customHeight="1" x14ac:dyDescent="0.25">
      <c r="B120" s="1">
        <v>43165</v>
      </c>
      <c r="C120" s="2">
        <v>2018000351</v>
      </c>
      <c r="D120" s="2" t="s">
        <v>771</v>
      </c>
      <c r="E120" s="2" t="s">
        <v>0</v>
      </c>
      <c r="F120" s="2">
        <v>70</v>
      </c>
      <c r="G120" s="3">
        <f t="shared" si="1"/>
        <v>0.55000000000000004</v>
      </c>
      <c r="H120" s="3">
        <v>38.5</v>
      </c>
      <c r="I120" s="2" t="s">
        <v>481</v>
      </c>
    </row>
    <row r="121" spans="2:9" s="12" customFormat="1" ht="22.5" customHeight="1" x14ac:dyDescent="0.25">
      <c r="B121" s="1">
        <v>43165</v>
      </c>
      <c r="C121" s="2">
        <v>2018000351</v>
      </c>
      <c r="D121" s="2" t="s">
        <v>774</v>
      </c>
      <c r="E121" s="2" t="s">
        <v>775</v>
      </c>
      <c r="F121" s="2">
        <v>500</v>
      </c>
      <c r="G121" s="3">
        <f t="shared" si="1"/>
        <v>0.46</v>
      </c>
      <c r="H121" s="3">
        <v>230</v>
      </c>
      <c r="I121" s="2" t="s">
        <v>481</v>
      </c>
    </row>
    <row r="122" spans="2:9" s="12" customFormat="1" ht="22.5" customHeight="1" x14ac:dyDescent="0.25">
      <c r="B122" s="1">
        <v>43165</v>
      </c>
      <c r="C122" s="2">
        <v>2018000351</v>
      </c>
      <c r="D122" s="2" t="s">
        <v>1994</v>
      </c>
      <c r="E122" s="2" t="s">
        <v>0</v>
      </c>
      <c r="F122" s="2">
        <v>5</v>
      </c>
      <c r="G122" s="3">
        <f t="shared" si="1"/>
        <v>0.3</v>
      </c>
      <c r="H122" s="3">
        <v>1.5</v>
      </c>
      <c r="I122" s="2" t="s">
        <v>481</v>
      </c>
    </row>
    <row r="123" spans="2:9" s="12" customFormat="1" ht="22.5" customHeight="1" x14ac:dyDescent="0.25">
      <c r="B123" s="1">
        <v>43165</v>
      </c>
      <c r="C123" s="2">
        <v>2018000351</v>
      </c>
      <c r="D123" s="2" t="s">
        <v>778</v>
      </c>
      <c r="E123" s="2" t="s">
        <v>775</v>
      </c>
      <c r="F123" s="2">
        <v>100</v>
      </c>
      <c r="G123" s="3">
        <f t="shared" si="1"/>
        <v>0.46</v>
      </c>
      <c r="H123" s="3">
        <v>46</v>
      </c>
      <c r="I123" s="2" t="s">
        <v>481</v>
      </c>
    </row>
    <row r="124" spans="2:9" s="12" customFormat="1" ht="22.5" customHeight="1" x14ac:dyDescent="0.25">
      <c r="B124" s="1">
        <v>43165</v>
      </c>
      <c r="C124" s="2">
        <v>2018000351</v>
      </c>
      <c r="D124" s="2" t="s">
        <v>779</v>
      </c>
      <c r="E124" s="2" t="s">
        <v>0</v>
      </c>
      <c r="F124" s="2">
        <v>100</v>
      </c>
      <c r="G124" s="3">
        <f t="shared" si="1"/>
        <v>0.09</v>
      </c>
      <c r="H124" s="3">
        <v>9</v>
      </c>
      <c r="I124" s="2" t="s">
        <v>481</v>
      </c>
    </row>
    <row r="125" spans="2:9" s="12" customFormat="1" ht="22.5" customHeight="1" x14ac:dyDescent="0.25">
      <c r="B125" s="1">
        <v>43165</v>
      </c>
      <c r="C125" s="2">
        <v>2018000351</v>
      </c>
      <c r="D125" s="2" t="s">
        <v>781</v>
      </c>
      <c r="E125" s="2" t="s">
        <v>0</v>
      </c>
      <c r="F125" s="2">
        <v>100</v>
      </c>
      <c r="G125" s="3">
        <f t="shared" si="1"/>
        <v>7.0000000000000007E-2</v>
      </c>
      <c r="H125" s="3">
        <v>7</v>
      </c>
      <c r="I125" s="2" t="s">
        <v>481</v>
      </c>
    </row>
    <row r="126" spans="2:9" s="12" customFormat="1" ht="22.5" customHeight="1" x14ac:dyDescent="0.25">
      <c r="B126" s="1">
        <v>43165</v>
      </c>
      <c r="C126" s="2">
        <v>2018000351</v>
      </c>
      <c r="D126" s="2" t="s">
        <v>783</v>
      </c>
      <c r="E126" s="2" t="s">
        <v>70</v>
      </c>
      <c r="F126" s="2">
        <v>420</v>
      </c>
      <c r="G126" s="3">
        <f t="shared" si="1"/>
        <v>2.6799999999999997</v>
      </c>
      <c r="H126" s="3">
        <v>1125.5999999999999</v>
      </c>
      <c r="I126" s="2" t="s">
        <v>481</v>
      </c>
    </row>
    <row r="127" spans="2:9" s="12" customFormat="1" ht="22.5" customHeight="1" x14ac:dyDescent="0.25">
      <c r="B127" s="1">
        <v>43165</v>
      </c>
      <c r="C127" s="2">
        <v>2018000351</v>
      </c>
      <c r="D127" s="2" t="s">
        <v>786</v>
      </c>
      <c r="E127" s="2" t="s">
        <v>70</v>
      </c>
      <c r="F127" s="2">
        <v>420</v>
      </c>
      <c r="G127" s="3">
        <f t="shared" si="1"/>
        <v>2.6799999999999997</v>
      </c>
      <c r="H127" s="3">
        <v>1125.5999999999999</v>
      </c>
      <c r="I127" s="2" t="s">
        <v>481</v>
      </c>
    </row>
    <row r="128" spans="2:9" s="12" customFormat="1" ht="22.5" customHeight="1" x14ac:dyDescent="0.25">
      <c r="B128" s="1">
        <v>43165</v>
      </c>
      <c r="C128" s="2">
        <v>2018000351</v>
      </c>
      <c r="D128" s="2" t="s">
        <v>787</v>
      </c>
      <c r="E128" s="2" t="s">
        <v>0</v>
      </c>
      <c r="F128" s="2">
        <v>6</v>
      </c>
      <c r="G128" s="3">
        <f t="shared" si="1"/>
        <v>25.400000000000002</v>
      </c>
      <c r="H128" s="3">
        <v>152.4</v>
      </c>
      <c r="I128" s="2" t="s">
        <v>481</v>
      </c>
    </row>
    <row r="129" spans="2:9" s="12" customFormat="1" ht="22.5" customHeight="1" x14ac:dyDescent="0.25">
      <c r="B129" s="1">
        <v>43165</v>
      </c>
      <c r="C129" s="2">
        <v>2018000351</v>
      </c>
      <c r="D129" s="2" t="s">
        <v>789</v>
      </c>
      <c r="E129" s="2" t="s">
        <v>0</v>
      </c>
      <c r="F129" s="2">
        <v>30</v>
      </c>
      <c r="G129" s="3">
        <f t="shared" si="1"/>
        <v>1.4</v>
      </c>
      <c r="H129" s="3">
        <v>42</v>
      </c>
      <c r="I129" s="2" t="s">
        <v>481</v>
      </c>
    </row>
    <row r="130" spans="2:9" s="12" customFormat="1" ht="22.5" customHeight="1" x14ac:dyDescent="0.25">
      <c r="B130" s="1">
        <v>43165</v>
      </c>
      <c r="C130" s="2">
        <v>2018000351</v>
      </c>
      <c r="D130" s="2" t="s">
        <v>790</v>
      </c>
      <c r="E130" s="2" t="s">
        <v>0</v>
      </c>
      <c r="F130" s="2">
        <v>30</v>
      </c>
      <c r="G130" s="3">
        <f t="shared" si="1"/>
        <v>1.4</v>
      </c>
      <c r="H130" s="3">
        <v>42</v>
      </c>
      <c r="I130" s="2" t="s">
        <v>481</v>
      </c>
    </row>
    <row r="131" spans="2:9" s="12" customFormat="1" ht="22.5" customHeight="1" x14ac:dyDescent="0.25">
      <c r="B131" s="1">
        <v>43165</v>
      </c>
      <c r="C131" s="2">
        <v>2018000351</v>
      </c>
      <c r="D131" s="2" t="s">
        <v>791</v>
      </c>
      <c r="E131" s="2" t="s">
        <v>0</v>
      </c>
      <c r="F131" s="2">
        <v>20</v>
      </c>
      <c r="G131" s="3">
        <f t="shared" si="1"/>
        <v>1.4</v>
      </c>
      <c r="H131" s="3">
        <v>28</v>
      </c>
      <c r="I131" s="2" t="s">
        <v>481</v>
      </c>
    </row>
    <row r="132" spans="2:9" s="12" customFormat="1" ht="22.5" customHeight="1" x14ac:dyDescent="0.25">
      <c r="B132" s="1">
        <v>43165</v>
      </c>
      <c r="C132" s="2">
        <v>2018000351</v>
      </c>
      <c r="D132" s="2" t="s">
        <v>792</v>
      </c>
      <c r="E132" s="2" t="s">
        <v>0</v>
      </c>
      <c r="F132" s="2">
        <v>30</v>
      </c>
      <c r="G132" s="3">
        <f t="shared" si="1"/>
        <v>1.4</v>
      </c>
      <c r="H132" s="3">
        <v>42</v>
      </c>
      <c r="I132" s="2" t="s">
        <v>481</v>
      </c>
    </row>
    <row r="133" spans="2:9" s="12" customFormat="1" ht="22.5" customHeight="1" x14ac:dyDescent="0.25">
      <c r="B133" s="1">
        <v>43165</v>
      </c>
      <c r="C133" s="2">
        <v>2018000351</v>
      </c>
      <c r="D133" s="2" t="s">
        <v>793</v>
      </c>
      <c r="E133" s="2" t="s">
        <v>0</v>
      </c>
      <c r="F133" s="2">
        <v>50</v>
      </c>
      <c r="G133" s="3">
        <f t="shared" si="1"/>
        <v>1.45</v>
      </c>
      <c r="H133" s="3">
        <v>72.5</v>
      </c>
      <c r="I133" s="2" t="s">
        <v>481</v>
      </c>
    </row>
    <row r="134" spans="2:9" s="12" customFormat="1" ht="22.5" customHeight="1" x14ac:dyDescent="0.25">
      <c r="B134" s="1">
        <v>43165</v>
      </c>
      <c r="C134" s="2">
        <v>2018000351</v>
      </c>
      <c r="D134" s="2" t="s">
        <v>796</v>
      </c>
      <c r="E134" s="2" t="s">
        <v>0</v>
      </c>
      <c r="F134" s="2">
        <v>40</v>
      </c>
      <c r="G134" s="3">
        <f t="shared" ref="G134:G197" si="2">H134/F134</f>
        <v>1.6</v>
      </c>
      <c r="H134" s="3">
        <v>64</v>
      </c>
      <c r="I134" s="2" t="s">
        <v>481</v>
      </c>
    </row>
    <row r="135" spans="2:9" s="12" customFormat="1" ht="22.5" customHeight="1" x14ac:dyDescent="0.25">
      <c r="B135" s="1">
        <v>43165</v>
      </c>
      <c r="C135" s="2">
        <v>2018000351</v>
      </c>
      <c r="D135" s="2" t="s">
        <v>797</v>
      </c>
      <c r="E135" s="2" t="s">
        <v>0</v>
      </c>
      <c r="F135" s="2">
        <v>30</v>
      </c>
      <c r="G135" s="3">
        <f t="shared" si="2"/>
        <v>2</v>
      </c>
      <c r="H135" s="3">
        <v>60</v>
      </c>
      <c r="I135" s="2" t="s">
        <v>481</v>
      </c>
    </row>
    <row r="136" spans="2:9" s="12" customFormat="1" ht="22.5" customHeight="1" x14ac:dyDescent="0.25">
      <c r="B136" s="1">
        <v>43165</v>
      </c>
      <c r="C136" s="2">
        <v>2018000351</v>
      </c>
      <c r="D136" s="2" t="s">
        <v>798</v>
      </c>
      <c r="E136" s="2" t="s">
        <v>0</v>
      </c>
      <c r="F136" s="2">
        <v>20</v>
      </c>
      <c r="G136" s="3">
        <f t="shared" si="2"/>
        <v>2.58</v>
      </c>
      <c r="H136" s="3">
        <v>51.6</v>
      </c>
      <c r="I136" s="2" t="s">
        <v>481</v>
      </c>
    </row>
    <row r="137" spans="2:9" s="12" customFormat="1" ht="22.5" customHeight="1" x14ac:dyDescent="0.25">
      <c r="B137" s="1">
        <v>43165</v>
      </c>
      <c r="C137" s="2">
        <v>2018000351</v>
      </c>
      <c r="D137" s="2" t="s">
        <v>800</v>
      </c>
      <c r="E137" s="2" t="s">
        <v>0</v>
      </c>
      <c r="F137" s="2">
        <v>20</v>
      </c>
      <c r="G137" s="3">
        <f t="shared" si="2"/>
        <v>2.62</v>
      </c>
      <c r="H137" s="3">
        <v>52.4</v>
      </c>
      <c r="I137" s="2" t="s">
        <v>481</v>
      </c>
    </row>
    <row r="138" spans="2:9" s="12" customFormat="1" ht="22.5" customHeight="1" x14ac:dyDescent="0.25">
      <c r="B138" s="1">
        <v>43165</v>
      </c>
      <c r="C138" s="2">
        <v>2018000351</v>
      </c>
      <c r="D138" s="2" t="s">
        <v>803</v>
      </c>
      <c r="E138" s="2" t="s">
        <v>0</v>
      </c>
      <c r="F138" s="2">
        <v>20</v>
      </c>
      <c r="G138" s="3">
        <f t="shared" si="2"/>
        <v>2.95</v>
      </c>
      <c r="H138" s="3">
        <v>59</v>
      </c>
      <c r="I138" s="2" t="s">
        <v>481</v>
      </c>
    </row>
    <row r="139" spans="2:9" s="12" customFormat="1" ht="22.5" customHeight="1" x14ac:dyDescent="0.25">
      <c r="B139" s="1">
        <v>43165</v>
      </c>
      <c r="C139" s="2">
        <v>2018000351</v>
      </c>
      <c r="D139" s="2" t="s">
        <v>805</v>
      </c>
      <c r="E139" s="2" t="s">
        <v>0</v>
      </c>
      <c r="F139" s="2">
        <v>10</v>
      </c>
      <c r="G139" s="3">
        <f t="shared" si="2"/>
        <v>4.4000000000000004</v>
      </c>
      <c r="H139" s="3">
        <v>44</v>
      </c>
      <c r="I139" s="2" t="s">
        <v>481</v>
      </c>
    </row>
    <row r="140" spans="2:9" s="12" customFormat="1" ht="22.5" customHeight="1" x14ac:dyDescent="0.25">
      <c r="B140" s="1">
        <v>43165</v>
      </c>
      <c r="C140" s="2">
        <v>2018000351</v>
      </c>
      <c r="D140" s="2" t="s">
        <v>807</v>
      </c>
      <c r="E140" s="2" t="s">
        <v>0</v>
      </c>
      <c r="F140" s="2">
        <v>10</v>
      </c>
      <c r="G140" s="3">
        <f t="shared" si="2"/>
        <v>6.8</v>
      </c>
      <c r="H140" s="3">
        <v>68</v>
      </c>
      <c r="I140" s="2" t="s">
        <v>481</v>
      </c>
    </row>
    <row r="141" spans="2:9" s="12" customFormat="1" ht="22.5" customHeight="1" x14ac:dyDescent="0.25">
      <c r="B141" s="1">
        <v>43165</v>
      </c>
      <c r="C141" s="2">
        <v>2018000351</v>
      </c>
      <c r="D141" s="2" t="s">
        <v>809</v>
      </c>
      <c r="E141" s="2" t="s">
        <v>0</v>
      </c>
      <c r="F141" s="2">
        <v>60</v>
      </c>
      <c r="G141" s="3">
        <f t="shared" si="2"/>
        <v>0.57000000000000006</v>
      </c>
      <c r="H141" s="3">
        <v>34.200000000000003</v>
      </c>
      <c r="I141" s="2" t="s">
        <v>481</v>
      </c>
    </row>
    <row r="142" spans="2:9" s="12" customFormat="1" ht="22.5" customHeight="1" x14ac:dyDescent="0.25">
      <c r="B142" s="1">
        <v>43165</v>
      </c>
      <c r="C142" s="2">
        <v>2018000351</v>
      </c>
      <c r="D142" s="2" t="s">
        <v>811</v>
      </c>
      <c r="E142" s="2" t="s">
        <v>0</v>
      </c>
      <c r="F142" s="2">
        <v>60</v>
      </c>
      <c r="G142" s="3">
        <f t="shared" si="2"/>
        <v>0.23</v>
      </c>
      <c r="H142" s="3">
        <v>13.8</v>
      </c>
      <c r="I142" s="2" t="s">
        <v>481</v>
      </c>
    </row>
    <row r="143" spans="2:9" s="12" customFormat="1" ht="22.5" customHeight="1" x14ac:dyDescent="0.25">
      <c r="B143" s="1">
        <v>43165</v>
      </c>
      <c r="C143" s="2">
        <v>2018000351</v>
      </c>
      <c r="D143" s="2" t="s">
        <v>813</v>
      </c>
      <c r="E143" s="2" t="s">
        <v>0</v>
      </c>
      <c r="F143" s="2">
        <v>20</v>
      </c>
      <c r="G143" s="3">
        <f t="shared" si="2"/>
        <v>1.4</v>
      </c>
      <c r="H143" s="3">
        <v>28</v>
      </c>
      <c r="I143" s="2" t="s">
        <v>481</v>
      </c>
    </row>
    <row r="144" spans="2:9" s="12" customFormat="1" ht="22.5" customHeight="1" x14ac:dyDescent="0.25">
      <c r="B144" s="1">
        <v>43165</v>
      </c>
      <c r="C144" s="2">
        <v>2018000351</v>
      </c>
      <c r="D144" s="2" t="s">
        <v>814</v>
      </c>
      <c r="E144" s="2" t="s">
        <v>0</v>
      </c>
      <c r="F144" s="2">
        <v>100</v>
      </c>
      <c r="G144" s="3">
        <f t="shared" si="2"/>
        <v>0.15</v>
      </c>
      <c r="H144" s="3">
        <v>15</v>
      </c>
      <c r="I144" s="2" t="s">
        <v>481</v>
      </c>
    </row>
    <row r="145" spans="2:9" s="12" customFormat="1" ht="22.5" customHeight="1" x14ac:dyDescent="0.25">
      <c r="B145" s="1">
        <v>43165</v>
      </c>
      <c r="C145" s="2">
        <v>2018000351</v>
      </c>
      <c r="D145" s="2" t="s">
        <v>816</v>
      </c>
      <c r="E145" s="2" t="s">
        <v>759</v>
      </c>
      <c r="F145" s="2">
        <v>50</v>
      </c>
      <c r="G145" s="3">
        <f t="shared" si="2"/>
        <v>2.39</v>
      </c>
      <c r="H145" s="3">
        <v>119.5</v>
      </c>
      <c r="I145" s="2" t="s">
        <v>481</v>
      </c>
    </row>
    <row r="146" spans="2:9" s="12" customFormat="1" ht="22.5" customHeight="1" x14ac:dyDescent="0.25">
      <c r="B146" s="1">
        <v>43165</v>
      </c>
      <c r="C146" s="2">
        <v>2018000351</v>
      </c>
      <c r="D146" s="2" t="s">
        <v>817</v>
      </c>
      <c r="E146" s="2" t="s">
        <v>0</v>
      </c>
      <c r="F146" s="2">
        <v>120</v>
      </c>
      <c r="G146" s="3">
        <f t="shared" si="2"/>
        <v>6.25</v>
      </c>
      <c r="H146" s="3">
        <v>750</v>
      </c>
      <c r="I146" s="2" t="s">
        <v>481</v>
      </c>
    </row>
    <row r="147" spans="2:9" s="12" customFormat="1" ht="22.5" customHeight="1" x14ac:dyDescent="0.25">
      <c r="B147" s="1">
        <v>43165</v>
      </c>
      <c r="C147" s="2">
        <v>2018000351</v>
      </c>
      <c r="D147" s="2" t="s">
        <v>819</v>
      </c>
      <c r="E147" s="2" t="s">
        <v>0</v>
      </c>
      <c r="F147" s="2">
        <v>15</v>
      </c>
      <c r="G147" s="3">
        <f t="shared" si="2"/>
        <v>3.6</v>
      </c>
      <c r="H147" s="3">
        <v>54</v>
      </c>
      <c r="I147" s="2" t="s">
        <v>481</v>
      </c>
    </row>
    <row r="148" spans="2:9" s="12" customFormat="1" ht="22.5" customHeight="1" x14ac:dyDescent="0.25">
      <c r="B148" s="1">
        <v>43165</v>
      </c>
      <c r="C148" s="2">
        <v>2018000351</v>
      </c>
      <c r="D148" s="2" t="s">
        <v>820</v>
      </c>
      <c r="E148" s="2" t="s">
        <v>821</v>
      </c>
      <c r="F148" s="2">
        <v>1500</v>
      </c>
      <c r="G148" s="3">
        <f t="shared" si="2"/>
        <v>15.5</v>
      </c>
      <c r="H148" s="3">
        <v>23250</v>
      </c>
      <c r="I148" s="2" t="s">
        <v>481</v>
      </c>
    </row>
    <row r="149" spans="2:9" s="12" customFormat="1" ht="22.5" customHeight="1" x14ac:dyDescent="0.25">
      <c r="B149" s="1">
        <v>43165</v>
      </c>
      <c r="C149" s="2">
        <v>2018000351</v>
      </c>
      <c r="D149" s="2" t="s">
        <v>823</v>
      </c>
      <c r="E149" s="2" t="s">
        <v>0</v>
      </c>
      <c r="F149" s="2">
        <v>10</v>
      </c>
      <c r="G149" s="3">
        <f t="shared" si="2"/>
        <v>0.93</v>
      </c>
      <c r="H149" s="3">
        <v>9.3000000000000007</v>
      </c>
      <c r="I149" s="2" t="s">
        <v>481</v>
      </c>
    </row>
    <row r="150" spans="2:9" s="12" customFormat="1" ht="22.5" customHeight="1" x14ac:dyDescent="0.25">
      <c r="B150" s="1">
        <v>43165</v>
      </c>
      <c r="C150" s="2">
        <v>2018000351</v>
      </c>
      <c r="D150" s="2" t="s">
        <v>825</v>
      </c>
      <c r="E150" s="2" t="s">
        <v>0</v>
      </c>
      <c r="F150" s="2">
        <v>2000</v>
      </c>
      <c r="G150" s="3">
        <f t="shared" si="2"/>
        <v>0.3</v>
      </c>
      <c r="H150" s="3">
        <v>600</v>
      </c>
      <c r="I150" s="2" t="s">
        <v>481</v>
      </c>
    </row>
    <row r="151" spans="2:9" s="12" customFormat="1" ht="22.5" customHeight="1" x14ac:dyDescent="0.25">
      <c r="B151" s="1">
        <v>43165</v>
      </c>
      <c r="C151" s="2">
        <v>2018000351</v>
      </c>
      <c r="D151" s="2" t="s">
        <v>826</v>
      </c>
      <c r="E151" s="2" t="s">
        <v>0</v>
      </c>
      <c r="F151" s="2">
        <v>10</v>
      </c>
      <c r="G151" s="3">
        <f t="shared" si="2"/>
        <v>0.88000000000000012</v>
      </c>
      <c r="H151" s="3">
        <v>8.8000000000000007</v>
      </c>
      <c r="I151" s="2" t="s">
        <v>481</v>
      </c>
    </row>
    <row r="152" spans="2:9" s="12" customFormat="1" ht="22.5" customHeight="1" x14ac:dyDescent="0.25">
      <c r="B152" s="1">
        <v>43165</v>
      </c>
      <c r="C152" s="2">
        <v>2018000351</v>
      </c>
      <c r="D152" s="2" t="s">
        <v>828</v>
      </c>
      <c r="E152" s="2" t="s">
        <v>0</v>
      </c>
      <c r="F152" s="2">
        <v>600</v>
      </c>
      <c r="G152" s="3">
        <f t="shared" si="2"/>
        <v>2.88</v>
      </c>
      <c r="H152" s="3">
        <v>1728</v>
      </c>
      <c r="I152" s="2" t="s">
        <v>481</v>
      </c>
    </row>
    <row r="153" spans="2:9" s="12" customFormat="1" ht="22.5" customHeight="1" x14ac:dyDescent="0.25">
      <c r="B153" s="1">
        <v>43165</v>
      </c>
      <c r="C153" s="2">
        <v>2018000351</v>
      </c>
      <c r="D153" s="2" t="s">
        <v>830</v>
      </c>
      <c r="E153" s="2" t="s">
        <v>0</v>
      </c>
      <c r="F153" s="2">
        <v>20</v>
      </c>
      <c r="G153" s="3">
        <f t="shared" si="2"/>
        <v>0.57999999999999996</v>
      </c>
      <c r="H153" s="3">
        <v>11.6</v>
      </c>
      <c r="I153" s="2" t="s">
        <v>481</v>
      </c>
    </row>
    <row r="154" spans="2:9" s="12" customFormat="1" ht="22.5" customHeight="1" x14ac:dyDescent="0.25">
      <c r="B154" s="1">
        <v>43165</v>
      </c>
      <c r="C154" s="2">
        <v>2018000351</v>
      </c>
      <c r="D154" s="2" t="s">
        <v>833</v>
      </c>
      <c r="E154" s="2" t="s">
        <v>0</v>
      </c>
      <c r="F154" s="2">
        <v>100</v>
      </c>
      <c r="G154" s="3">
        <f t="shared" si="2"/>
        <v>0.1</v>
      </c>
      <c r="H154" s="3">
        <v>10</v>
      </c>
      <c r="I154" s="2" t="s">
        <v>481</v>
      </c>
    </row>
    <row r="155" spans="2:9" s="12" customFormat="1" ht="22.5" customHeight="1" x14ac:dyDescent="0.25">
      <c r="B155" s="1">
        <v>43165</v>
      </c>
      <c r="C155" s="2">
        <v>2018000351</v>
      </c>
      <c r="D155" s="2" t="s">
        <v>834</v>
      </c>
      <c r="E155" s="2" t="s">
        <v>759</v>
      </c>
      <c r="F155" s="2">
        <v>68</v>
      </c>
      <c r="G155" s="3">
        <f t="shared" si="2"/>
        <v>0.89</v>
      </c>
      <c r="H155" s="3">
        <v>60.52</v>
      </c>
      <c r="I155" s="2" t="s">
        <v>481</v>
      </c>
    </row>
    <row r="156" spans="2:9" s="12" customFormat="1" ht="22.5" customHeight="1" x14ac:dyDescent="0.25">
      <c r="B156" s="1">
        <v>43165</v>
      </c>
      <c r="C156" s="2">
        <v>2018000351</v>
      </c>
      <c r="D156" s="2" t="s">
        <v>836</v>
      </c>
      <c r="E156" s="2" t="s">
        <v>759</v>
      </c>
      <c r="F156" s="2">
        <v>13</v>
      </c>
      <c r="G156" s="3">
        <f t="shared" si="2"/>
        <v>1.25</v>
      </c>
      <c r="H156" s="3">
        <v>16.25</v>
      </c>
      <c r="I156" s="2" t="s">
        <v>481</v>
      </c>
    </row>
    <row r="157" spans="2:9" s="12" customFormat="1" ht="22.5" customHeight="1" x14ac:dyDescent="0.25">
      <c r="B157" s="1">
        <v>43165</v>
      </c>
      <c r="C157" s="2">
        <v>2018000351</v>
      </c>
      <c r="D157" s="2" t="s">
        <v>838</v>
      </c>
      <c r="E157" s="2" t="s">
        <v>0</v>
      </c>
      <c r="F157" s="2">
        <v>13</v>
      </c>
      <c r="G157" s="3">
        <f t="shared" si="2"/>
        <v>0.69000000000000006</v>
      </c>
      <c r="H157" s="3">
        <v>8.9700000000000006</v>
      </c>
      <c r="I157" s="2" t="s">
        <v>481</v>
      </c>
    </row>
    <row r="158" spans="2:9" s="12" customFormat="1" ht="22.5" customHeight="1" x14ac:dyDescent="0.25">
      <c r="B158" s="1">
        <v>43165</v>
      </c>
      <c r="C158" s="2">
        <v>2018000351</v>
      </c>
      <c r="D158" s="2" t="s">
        <v>840</v>
      </c>
      <c r="E158" s="2" t="s">
        <v>0</v>
      </c>
      <c r="F158" s="2">
        <v>20</v>
      </c>
      <c r="G158" s="3">
        <f t="shared" si="2"/>
        <v>0.48</v>
      </c>
      <c r="H158" s="3">
        <v>9.6</v>
      </c>
      <c r="I158" s="2" t="s">
        <v>481</v>
      </c>
    </row>
    <row r="159" spans="2:9" s="12" customFormat="1" ht="22.5" customHeight="1" x14ac:dyDescent="0.25">
      <c r="B159" s="1">
        <v>43165</v>
      </c>
      <c r="C159" s="2">
        <v>2018000351</v>
      </c>
      <c r="D159" s="2" t="s">
        <v>842</v>
      </c>
      <c r="E159" s="2" t="s">
        <v>0</v>
      </c>
      <c r="F159" s="2">
        <v>36</v>
      </c>
      <c r="G159" s="3">
        <f t="shared" si="2"/>
        <v>0.38</v>
      </c>
      <c r="H159" s="3">
        <v>13.68</v>
      </c>
      <c r="I159" s="2" t="s">
        <v>481</v>
      </c>
    </row>
    <row r="160" spans="2:9" s="12" customFormat="1" ht="22.5" customHeight="1" x14ac:dyDescent="0.25">
      <c r="B160" s="1">
        <v>43165</v>
      </c>
      <c r="C160" s="2">
        <v>2018000351</v>
      </c>
      <c r="D160" s="2" t="s">
        <v>844</v>
      </c>
      <c r="E160" s="2" t="s">
        <v>759</v>
      </c>
      <c r="F160" s="2">
        <v>51</v>
      </c>
      <c r="G160" s="3">
        <f t="shared" si="2"/>
        <v>0.89</v>
      </c>
      <c r="H160" s="3">
        <v>45.39</v>
      </c>
      <c r="I160" s="2" t="s">
        <v>481</v>
      </c>
    </row>
    <row r="161" spans="2:9" s="12" customFormat="1" ht="22.5" customHeight="1" x14ac:dyDescent="0.25">
      <c r="B161" s="1">
        <v>43165</v>
      </c>
      <c r="C161" s="2">
        <v>2018000351</v>
      </c>
      <c r="D161" s="2" t="s">
        <v>846</v>
      </c>
      <c r="E161" s="2" t="s">
        <v>0</v>
      </c>
      <c r="F161" s="2">
        <v>130</v>
      </c>
      <c r="G161" s="3">
        <f t="shared" si="2"/>
        <v>5.4</v>
      </c>
      <c r="H161" s="3">
        <v>702</v>
      </c>
      <c r="I161" s="2" t="s">
        <v>481</v>
      </c>
    </row>
    <row r="162" spans="2:9" s="12" customFormat="1" ht="22.5" customHeight="1" x14ac:dyDescent="0.25">
      <c r="B162" s="1">
        <v>43165</v>
      </c>
      <c r="C162" s="2">
        <v>2018000351</v>
      </c>
      <c r="D162" s="2" t="s">
        <v>848</v>
      </c>
      <c r="E162" s="2" t="s">
        <v>0</v>
      </c>
      <c r="F162" s="2">
        <v>3</v>
      </c>
      <c r="G162" s="3">
        <f t="shared" si="2"/>
        <v>8.9700000000000006</v>
      </c>
      <c r="H162" s="3">
        <v>26.91</v>
      </c>
      <c r="I162" s="2" t="s">
        <v>481</v>
      </c>
    </row>
    <row r="163" spans="2:9" s="12" customFormat="1" ht="22.5" customHeight="1" x14ac:dyDescent="0.25">
      <c r="B163" s="1">
        <v>43165</v>
      </c>
      <c r="C163" s="2">
        <v>2018000351</v>
      </c>
      <c r="D163" s="2" t="s">
        <v>850</v>
      </c>
      <c r="E163" s="2" t="s">
        <v>821</v>
      </c>
      <c r="F163" s="2">
        <v>5</v>
      </c>
      <c r="G163" s="3">
        <f t="shared" si="2"/>
        <v>17.100000000000001</v>
      </c>
      <c r="H163" s="3">
        <v>85.5</v>
      </c>
      <c r="I163" s="2" t="s">
        <v>481</v>
      </c>
    </row>
    <row r="164" spans="2:9" s="12" customFormat="1" ht="22.5" customHeight="1" x14ac:dyDescent="0.25">
      <c r="B164" s="1">
        <v>43165</v>
      </c>
      <c r="C164" s="2">
        <v>2018000351</v>
      </c>
      <c r="D164" s="2" t="s">
        <v>852</v>
      </c>
      <c r="E164" s="2" t="s">
        <v>821</v>
      </c>
      <c r="F164" s="2">
        <v>3</v>
      </c>
      <c r="G164" s="3">
        <f t="shared" si="2"/>
        <v>31.2</v>
      </c>
      <c r="H164" s="3">
        <v>93.6</v>
      </c>
      <c r="I164" s="2" t="s">
        <v>481</v>
      </c>
    </row>
    <row r="165" spans="2:9" s="12" customFormat="1" ht="22.5" customHeight="1" x14ac:dyDescent="0.25">
      <c r="B165" s="1">
        <v>43165</v>
      </c>
      <c r="C165" s="2">
        <v>2018000351</v>
      </c>
      <c r="D165" s="2" t="s">
        <v>855</v>
      </c>
      <c r="E165" s="2" t="s">
        <v>0</v>
      </c>
      <c r="F165" s="2">
        <v>25</v>
      </c>
      <c r="G165" s="3">
        <f t="shared" si="2"/>
        <v>0.88</v>
      </c>
      <c r="H165" s="3">
        <v>22</v>
      </c>
      <c r="I165" s="2" t="s">
        <v>481</v>
      </c>
    </row>
    <row r="166" spans="2:9" s="12" customFormat="1" ht="22.5" customHeight="1" x14ac:dyDescent="0.25">
      <c r="B166" s="1">
        <v>43165</v>
      </c>
      <c r="C166" s="2">
        <v>2018000351</v>
      </c>
      <c r="D166" s="2" t="s">
        <v>856</v>
      </c>
      <c r="E166" s="2" t="s">
        <v>70</v>
      </c>
      <c r="F166" s="2">
        <v>2</v>
      </c>
      <c r="G166" s="3">
        <f t="shared" si="2"/>
        <v>14.1</v>
      </c>
      <c r="H166" s="3">
        <v>28.2</v>
      </c>
      <c r="I166" s="2" t="s">
        <v>481</v>
      </c>
    </row>
    <row r="167" spans="2:9" s="12" customFormat="1" ht="22.5" customHeight="1" x14ac:dyDescent="0.25">
      <c r="B167" s="1">
        <v>43165</v>
      </c>
      <c r="C167" s="2">
        <v>2018000351</v>
      </c>
      <c r="D167" s="2" t="s">
        <v>858</v>
      </c>
      <c r="E167" s="2" t="s">
        <v>0</v>
      </c>
      <c r="F167" s="2">
        <v>30</v>
      </c>
      <c r="G167" s="3">
        <f t="shared" si="2"/>
        <v>1.1000000000000001</v>
      </c>
      <c r="H167" s="3">
        <v>33</v>
      </c>
      <c r="I167" s="2" t="s">
        <v>481</v>
      </c>
    </row>
    <row r="168" spans="2:9" s="12" customFormat="1" ht="22.5" customHeight="1" x14ac:dyDescent="0.25">
      <c r="B168" s="1">
        <v>43165</v>
      </c>
      <c r="C168" s="2">
        <v>2018000351</v>
      </c>
      <c r="D168" s="2" t="s">
        <v>859</v>
      </c>
      <c r="E168" s="2" t="s">
        <v>0</v>
      </c>
      <c r="F168" s="2">
        <v>250</v>
      </c>
      <c r="G168" s="3">
        <f t="shared" si="2"/>
        <v>0.39</v>
      </c>
      <c r="H168" s="3">
        <v>97.5</v>
      </c>
      <c r="I168" s="2" t="s">
        <v>481</v>
      </c>
    </row>
    <row r="169" spans="2:9" s="12" customFormat="1" ht="22.5" customHeight="1" x14ac:dyDescent="0.25">
      <c r="B169" s="1">
        <v>43165</v>
      </c>
      <c r="C169" s="2">
        <v>2018000351</v>
      </c>
      <c r="D169" s="2" t="s">
        <v>862</v>
      </c>
      <c r="E169" s="2" t="s">
        <v>0</v>
      </c>
      <c r="F169" s="2">
        <v>50</v>
      </c>
      <c r="G169" s="3">
        <f t="shared" si="2"/>
        <v>0.15</v>
      </c>
      <c r="H169" s="3">
        <v>7.5</v>
      </c>
      <c r="I169" s="2" t="s">
        <v>481</v>
      </c>
    </row>
    <row r="170" spans="2:9" s="12" customFormat="1" ht="22.5" customHeight="1" x14ac:dyDescent="0.25">
      <c r="B170" s="1">
        <v>43165</v>
      </c>
      <c r="C170" s="2">
        <v>2018000351</v>
      </c>
      <c r="D170" s="2" t="s">
        <v>863</v>
      </c>
      <c r="E170" s="2" t="s">
        <v>0</v>
      </c>
      <c r="F170" s="2">
        <v>500</v>
      </c>
      <c r="G170" s="3">
        <f t="shared" si="2"/>
        <v>0.53</v>
      </c>
      <c r="H170" s="3">
        <v>265</v>
      </c>
      <c r="I170" s="2" t="s">
        <v>481</v>
      </c>
    </row>
    <row r="171" spans="2:9" s="12" customFormat="1" ht="22.5" customHeight="1" x14ac:dyDescent="0.25">
      <c r="B171" s="1">
        <v>43165</v>
      </c>
      <c r="C171" s="2">
        <v>2018000351</v>
      </c>
      <c r="D171" s="2" t="s">
        <v>864</v>
      </c>
      <c r="E171" s="2" t="s">
        <v>0</v>
      </c>
      <c r="F171" s="2">
        <v>30</v>
      </c>
      <c r="G171" s="3">
        <f t="shared" si="2"/>
        <v>17.899999999999999</v>
      </c>
      <c r="H171" s="3">
        <v>537</v>
      </c>
      <c r="I171" s="2" t="s">
        <v>481</v>
      </c>
    </row>
    <row r="172" spans="2:9" s="12" customFormat="1" ht="22.5" customHeight="1" x14ac:dyDescent="0.25">
      <c r="B172" s="1">
        <v>43165</v>
      </c>
      <c r="C172" s="2">
        <v>2018000351</v>
      </c>
      <c r="D172" s="2" t="s">
        <v>865</v>
      </c>
      <c r="E172" s="2" t="s">
        <v>0</v>
      </c>
      <c r="F172" s="2">
        <v>10</v>
      </c>
      <c r="G172" s="3">
        <f t="shared" si="2"/>
        <v>0.93</v>
      </c>
      <c r="H172" s="3">
        <v>9.3000000000000007</v>
      </c>
      <c r="I172" s="2" t="s">
        <v>481</v>
      </c>
    </row>
    <row r="173" spans="2:9" s="12" customFormat="1" ht="22.5" customHeight="1" x14ac:dyDescent="0.25">
      <c r="B173" s="1">
        <v>43165</v>
      </c>
      <c r="C173" s="2">
        <v>2018000351</v>
      </c>
      <c r="D173" s="2" t="s">
        <v>866</v>
      </c>
      <c r="E173" s="2" t="s">
        <v>0</v>
      </c>
      <c r="F173" s="2">
        <v>13</v>
      </c>
      <c r="G173" s="3">
        <f t="shared" si="2"/>
        <v>1.25</v>
      </c>
      <c r="H173" s="3">
        <v>16.25</v>
      </c>
      <c r="I173" s="2" t="s">
        <v>481</v>
      </c>
    </row>
    <row r="174" spans="2:9" s="12" customFormat="1" ht="22.5" customHeight="1" x14ac:dyDescent="0.25">
      <c r="B174" s="1">
        <v>43165</v>
      </c>
      <c r="C174" s="2">
        <v>2018000351</v>
      </c>
      <c r="D174" s="2" t="s">
        <v>867</v>
      </c>
      <c r="E174" s="2" t="s">
        <v>0</v>
      </c>
      <c r="F174" s="2">
        <v>400</v>
      </c>
      <c r="G174" s="3">
        <f t="shared" si="2"/>
        <v>0.14000000000000001</v>
      </c>
      <c r="H174" s="3">
        <v>56</v>
      </c>
      <c r="I174" s="2" t="s">
        <v>481</v>
      </c>
    </row>
    <row r="175" spans="2:9" s="12" customFormat="1" ht="22.5" customHeight="1" x14ac:dyDescent="0.25">
      <c r="B175" s="1">
        <v>43165</v>
      </c>
      <c r="C175" s="2">
        <v>2018000351</v>
      </c>
      <c r="D175" s="2" t="s">
        <v>869</v>
      </c>
      <c r="E175" s="2" t="s">
        <v>0</v>
      </c>
      <c r="F175" s="2">
        <v>5</v>
      </c>
      <c r="G175" s="3">
        <f t="shared" si="2"/>
        <v>2.27</v>
      </c>
      <c r="H175" s="3">
        <v>11.35</v>
      </c>
      <c r="I175" s="2" t="s">
        <v>481</v>
      </c>
    </row>
    <row r="176" spans="2:9" s="12" customFormat="1" ht="22.5" customHeight="1" x14ac:dyDescent="0.25">
      <c r="B176" s="1">
        <v>43165</v>
      </c>
      <c r="C176" s="2">
        <v>2018000351</v>
      </c>
      <c r="D176" s="2" t="s">
        <v>872</v>
      </c>
      <c r="E176" s="2" t="s">
        <v>0</v>
      </c>
      <c r="F176" s="2">
        <v>50</v>
      </c>
      <c r="G176" s="3">
        <f t="shared" si="2"/>
        <v>3.6</v>
      </c>
      <c r="H176" s="3">
        <v>180</v>
      </c>
      <c r="I176" s="2" t="s">
        <v>873</v>
      </c>
    </row>
    <row r="177" spans="2:9" s="12" customFormat="1" ht="22.5" customHeight="1" x14ac:dyDescent="0.25">
      <c r="B177" s="1">
        <v>43165</v>
      </c>
      <c r="C177" s="2">
        <v>2018000351</v>
      </c>
      <c r="D177" s="2" t="s">
        <v>874</v>
      </c>
      <c r="E177" s="2" t="s">
        <v>0</v>
      </c>
      <c r="F177" s="2">
        <v>4</v>
      </c>
      <c r="G177" s="3">
        <f t="shared" si="2"/>
        <v>6.96</v>
      </c>
      <c r="H177" s="3">
        <v>27.84</v>
      </c>
      <c r="I177" s="2" t="s">
        <v>873</v>
      </c>
    </row>
    <row r="178" spans="2:9" s="12" customFormat="1" ht="22.5" customHeight="1" x14ac:dyDescent="0.25">
      <c r="B178" s="1">
        <v>43165</v>
      </c>
      <c r="C178" s="2">
        <v>2018000351</v>
      </c>
      <c r="D178" s="2" t="s">
        <v>877</v>
      </c>
      <c r="E178" s="2" t="s">
        <v>0</v>
      </c>
      <c r="F178" s="2">
        <v>2500</v>
      </c>
      <c r="G178" s="3">
        <f t="shared" si="2"/>
        <v>0.18</v>
      </c>
      <c r="H178" s="3">
        <v>450</v>
      </c>
      <c r="I178" s="2" t="s">
        <v>873</v>
      </c>
    </row>
    <row r="179" spans="2:9" s="12" customFormat="1" ht="22.5" customHeight="1" x14ac:dyDescent="0.25">
      <c r="B179" s="1">
        <v>43165</v>
      </c>
      <c r="C179" s="2">
        <v>2018000351</v>
      </c>
      <c r="D179" s="2" t="s">
        <v>878</v>
      </c>
      <c r="E179" s="2" t="s">
        <v>0</v>
      </c>
      <c r="F179" s="2">
        <v>5</v>
      </c>
      <c r="G179" s="3">
        <f t="shared" si="2"/>
        <v>1.81</v>
      </c>
      <c r="H179" s="3">
        <v>9.0500000000000007</v>
      </c>
      <c r="I179" s="2" t="s">
        <v>873</v>
      </c>
    </row>
    <row r="180" spans="2:9" s="12" customFormat="1" ht="22.5" customHeight="1" x14ac:dyDescent="0.25">
      <c r="B180" s="1">
        <v>43165</v>
      </c>
      <c r="C180" s="2">
        <v>2018000351</v>
      </c>
      <c r="D180" s="2" t="s">
        <v>881</v>
      </c>
      <c r="E180" s="2" t="s">
        <v>70</v>
      </c>
      <c r="F180" s="2">
        <v>10</v>
      </c>
      <c r="G180" s="3">
        <f t="shared" si="2"/>
        <v>7.9799999999999995</v>
      </c>
      <c r="H180" s="3">
        <v>79.8</v>
      </c>
      <c r="I180" s="2" t="s">
        <v>873</v>
      </c>
    </row>
    <row r="181" spans="2:9" s="12" customFormat="1" ht="22.5" customHeight="1" x14ac:dyDescent="0.25">
      <c r="B181" s="1">
        <v>43165</v>
      </c>
      <c r="C181" s="2">
        <v>2018000351</v>
      </c>
      <c r="D181" s="2" t="s">
        <v>884</v>
      </c>
      <c r="E181" s="2" t="s">
        <v>821</v>
      </c>
      <c r="F181" s="2">
        <v>15</v>
      </c>
      <c r="G181" s="3">
        <f t="shared" si="2"/>
        <v>9.2799999999999994</v>
      </c>
      <c r="H181" s="3">
        <v>139.19999999999999</v>
      </c>
      <c r="I181" s="2" t="s">
        <v>873</v>
      </c>
    </row>
    <row r="182" spans="2:9" s="12" customFormat="1" ht="22.5" customHeight="1" x14ac:dyDescent="0.25">
      <c r="B182" s="1">
        <v>43165</v>
      </c>
      <c r="C182" s="2">
        <v>2018000351</v>
      </c>
      <c r="D182" s="2" t="s">
        <v>1995</v>
      </c>
      <c r="E182" s="2" t="s">
        <v>0</v>
      </c>
      <c r="F182" s="2">
        <v>400</v>
      </c>
      <c r="G182" s="3">
        <f t="shared" si="2"/>
        <v>0.78</v>
      </c>
      <c r="H182" s="3">
        <v>312</v>
      </c>
      <c r="I182" s="2" t="s">
        <v>873</v>
      </c>
    </row>
    <row r="183" spans="2:9" s="12" customFormat="1" ht="22.5" customHeight="1" x14ac:dyDescent="0.25">
      <c r="B183" s="1">
        <v>43165</v>
      </c>
      <c r="C183" s="2">
        <v>2018000351</v>
      </c>
      <c r="D183" s="2" t="s">
        <v>889</v>
      </c>
      <c r="E183" s="2" t="s">
        <v>0</v>
      </c>
      <c r="F183" s="2">
        <v>4</v>
      </c>
      <c r="G183" s="3">
        <f t="shared" si="2"/>
        <v>6.53</v>
      </c>
      <c r="H183" s="3">
        <v>26.12</v>
      </c>
      <c r="I183" s="2" t="s">
        <v>873</v>
      </c>
    </row>
    <row r="184" spans="2:9" s="12" customFormat="1" ht="22.5" customHeight="1" x14ac:dyDescent="0.25">
      <c r="B184" s="1">
        <v>43165</v>
      </c>
      <c r="C184" s="2">
        <v>2018000351</v>
      </c>
      <c r="D184" s="2" t="s">
        <v>892</v>
      </c>
      <c r="E184" s="2" t="s">
        <v>0</v>
      </c>
      <c r="F184" s="2">
        <v>30</v>
      </c>
      <c r="G184" s="3">
        <f t="shared" si="2"/>
        <v>9.75</v>
      </c>
      <c r="H184" s="3">
        <v>292.5</v>
      </c>
      <c r="I184" s="2" t="s">
        <v>873</v>
      </c>
    </row>
    <row r="185" spans="2:9" s="12" customFormat="1" ht="22.5" customHeight="1" x14ac:dyDescent="0.25">
      <c r="B185" s="1">
        <v>43165</v>
      </c>
      <c r="C185" s="2">
        <v>2018000351</v>
      </c>
      <c r="D185" s="2" t="s">
        <v>895</v>
      </c>
      <c r="E185" s="2" t="s">
        <v>0</v>
      </c>
      <c r="F185" s="2">
        <v>2500</v>
      </c>
      <c r="G185" s="3">
        <f t="shared" si="2"/>
        <v>0.13</v>
      </c>
      <c r="H185" s="3">
        <v>325</v>
      </c>
      <c r="I185" s="2" t="s">
        <v>873</v>
      </c>
    </row>
    <row r="186" spans="2:9" s="12" customFormat="1" ht="22.5" customHeight="1" x14ac:dyDescent="0.25">
      <c r="B186" s="1">
        <v>43165</v>
      </c>
      <c r="C186" s="2">
        <v>2018000351</v>
      </c>
      <c r="D186" s="2" t="s">
        <v>896</v>
      </c>
      <c r="E186" s="2" t="s">
        <v>0</v>
      </c>
      <c r="F186" s="2">
        <v>17</v>
      </c>
      <c r="G186" s="3">
        <f t="shared" si="2"/>
        <v>1.81</v>
      </c>
      <c r="H186" s="3">
        <v>30.77</v>
      </c>
      <c r="I186" s="2" t="s">
        <v>873</v>
      </c>
    </row>
    <row r="187" spans="2:9" s="12" customFormat="1" ht="22.5" customHeight="1" x14ac:dyDescent="0.25">
      <c r="B187" s="1">
        <v>43165</v>
      </c>
      <c r="C187" s="2">
        <v>2018000351</v>
      </c>
      <c r="D187" s="2" t="s">
        <v>898</v>
      </c>
      <c r="E187" s="2" t="s">
        <v>0</v>
      </c>
      <c r="F187" s="2">
        <v>150</v>
      </c>
      <c r="G187" s="3">
        <f t="shared" si="2"/>
        <v>0.96</v>
      </c>
      <c r="H187" s="3">
        <v>144</v>
      </c>
      <c r="I187" s="2" t="s">
        <v>873</v>
      </c>
    </row>
    <row r="188" spans="2:9" s="12" customFormat="1" ht="22.5" customHeight="1" x14ac:dyDescent="0.25">
      <c r="B188" s="1">
        <v>43165</v>
      </c>
      <c r="C188" s="2">
        <v>2018000351</v>
      </c>
      <c r="D188" s="2" t="s">
        <v>899</v>
      </c>
      <c r="E188" s="2" t="s">
        <v>0</v>
      </c>
      <c r="F188" s="2">
        <v>25</v>
      </c>
      <c r="G188" s="3">
        <f t="shared" si="2"/>
        <v>5.76</v>
      </c>
      <c r="H188" s="3">
        <v>144</v>
      </c>
      <c r="I188" s="2" t="s">
        <v>873</v>
      </c>
    </row>
    <row r="189" spans="2:9" s="12" customFormat="1" ht="22.5" customHeight="1" x14ac:dyDescent="0.25">
      <c r="B189" s="1">
        <v>43165</v>
      </c>
      <c r="C189" s="2">
        <v>2018000351</v>
      </c>
      <c r="D189" s="2" t="s">
        <v>901</v>
      </c>
      <c r="E189" s="2" t="s">
        <v>0</v>
      </c>
      <c r="F189" s="2">
        <v>100</v>
      </c>
      <c r="G189" s="3">
        <f t="shared" si="2"/>
        <v>0.21</v>
      </c>
      <c r="H189" s="3">
        <v>21</v>
      </c>
      <c r="I189" s="2" t="s">
        <v>873</v>
      </c>
    </row>
    <row r="190" spans="2:9" s="12" customFormat="1" ht="22.5" customHeight="1" x14ac:dyDescent="0.25">
      <c r="B190" s="1">
        <v>43165</v>
      </c>
      <c r="C190" s="2">
        <v>2018000351</v>
      </c>
      <c r="D190" s="2" t="s">
        <v>903</v>
      </c>
      <c r="E190" s="2" t="s">
        <v>0</v>
      </c>
      <c r="F190" s="2">
        <v>4</v>
      </c>
      <c r="G190" s="3">
        <f t="shared" si="2"/>
        <v>4.8</v>
      </c>
      <c r="H190" s="3">
        <v>19.2</v>
      </c>
      <c r="I190" s="2" t="s">
        <v>873</v>
      </c>
    </row>
    <row r="191" spans="2:9" s="12" customFormat="1" ht="22.5" customHeight="1" x14ac:dyDescent="0.25">
      <c r="B191" s="1">
        <v>43165</v>
      </c>
      <c r="C191" s="2">
        <v>2018000351</v>
      </c>
      <c r="D191" s="2" t="s">
        <v>905</v>
      </c>
      <c r="E191" s="2" t="s">
        <v>26</v>
      </c>
      <c r="F191" s="2">
        <v>70</v>
      </c>
      <c r="G191" s="3">
        <f t="shared" si="2"/>
        <v>1.9200000000000002</v>
      </c>
      <c r="H191" s="3">
        <v>134.4</v>
      </c>
      <c r="I191" s="2" t="s">
        <v>908</v>
      </c>
    </row>
    <row r="192" spans="2:9" s="12" customFormat="1" ht="22.5" customHeight="1" x14ac:dyDescent="0.25">
      <c r="B192" s="1">
        <v>43165</v>
      </c>
      <c r="C192" s="2">
        <v>2018000351</v>
      </c>
      <c r="D192" s="2" t="s">
        <v>909</v>
      </c>
      <c r="E192" s="2" t="s">
        <v>0</v>
      </c>
      <c r="F192" s="2">
        <v>40</v>
      </c>
      <c r="G192" s="3">
        <f t="shared" si="2"/>
        <v>2.0499999999999998</v>
      </c>
      <c r="H192" s="3">
        <v>82</v>
      </c>
      <c r="I192" s="2" t="s">
        <v>908</v>
      </c>
    </row>
    <row r="193" spans="2:9" s="12" customFormat="1" ht="22.5" customHeight="1" x14ac:dyDescent="0.25">
      <c r="B193" s="1">
        <v>43165</v>
      </c>
      <c r="C193" s="2">
        <v>2018000351</v>
      </c>
      <c r="D193" s="2" t="s">
        <v>911</v>
      </c>
      <c r="E193" s="2" t="s">
        <v>0</v>
      </c>
      <c r="F193" s="2">
        <v>56</v>
      </c>
      <c r="G193" s="3">
        <f t="shared" si="2"/>
        <v>2.4899999999999998</v>
      </c>
      <c r="H193" s="3">
        <v>139.44</v>
      </c>
      <c r="I193" s="2" t="s">
        <v>908</v>
      </c>
    </row>
    <row r="194" spans="2:9" s="12" customFormat="1" ht="22.5" customHeight="1" x14ac:dyDescent="0.25">
      <c r="B194" s="1">
        <v>43165</v>
      </c>
      <c r="C194" s="2">
        <v>2018000351</v>
      </c>
      <c r="D194" s="2" t="s">
        <v>914</v>
      </c>
      <c r="E194" s="2" t="s">
        <v>0</v>
      </c>
      <c r="F194" s="2">
        <v>20</v>
      </c>
      <c r="G194" s="3">
        <f t="shared" si="2"/>
        <v>0.4</v>
      </c>
      <c r="H194" s="3">
        <v>8</v>
      </c>
      <c r="I194" s="2" t="s">
        <v>908</v>
      </c>
    </row>
    <row r="195" spans="2:9" s="12" customFormat="1" ht="22.5" customHeight="1" x14ac:dyDescent="0.25">
      <c r="B195" s="1">
        <v>43165</v>
      </c>
      <c r="C195" s="2">
        <v>2018000351</v>
      </c>
      <c r="D195" s="2" t="s">
        <v>916</v>
      </c>
      <c r="E195" s="2" t="s">
        <v>821</v>
      </c>
      <c r="F195" s="2">
        <v>15</v>
      </c>
      <c r="G195" s="3">
        <f t="shared" si="2"/>
        <v>39</v>
      </c>
      <c r="H195" s="3">
        <v>585</v>
      </c>
      <c r="I195" s="2" t="s">
        <v>908</v>
      </c>
    </row>
    <row r="196" spans="2:9" s="12" customFormat="1" ht="22.5" customHeight="1" x14ac:dyDescent="0.25">
      <c r="B196" s="1">
        <v>43165</v>
      </c>
      <c r="C196" s="2">
        <v>2018000351</v>
      </c>
      <c r="D196" s="2" t="s">
        <v>917</v>
      </c>
      <c r="E196" s="2" t="s">
        <v>0</v>
      </c>
      <c r="F196" s="2">
        <v>150</v>
      </c>
      <c r="G196" s="3">
        <f t="shared" si="2"/>
        <v>6.75</v>
      </c>
      <c r="H196" s="3">
        <v>1012.5</v>
      </c>
      <c r="I196" s="2" t="s">
        <v>908</v>
      </c>
    </row>
    <row r="197" spans="2:9" s="12" customFormat="1" ht="22.5" customHeight="1" x14ac:dyDescent="0.25">
      <c r="B197" s="1">
        <v>43165</v>
      </c>
      <c r="C197" s="2">
        <v>2018000351</v>
      </c>
      <c r="D197" s="2" t="s">
        <v>920</v>
      </c>
      <c r="E197" s="2" t="s">
        <v>0</v>
      </c>
      <c r="F197" s="2">
        <v>27</v>
      </c>
      <c r="G197" s="3">
        <f t="shared" si="2"/>
        <v>0.48000000000000004</v>
      </c>
      <c r="H197" s="3">
        <v>12.96</v>
      </c>
      <c r="I197" s="2" t="s">
        <v>908</v>
      </c>
    </row>
    <row r="198" spans="2:9" s="12" customFormat="1" ht="22.5" customHeight="1" x14ac:dyDescent="0.25">
      <c r="B198" s="1">
        <v>43165</v>
      </c>
      <c r="C198" s="2">
        <v>2018000351</v>
      </c>
      <c r="D198" s="2" t="s">
        <v>922</v>
      </c>
      <c r="E198" s="2" t="s">
        <v>0</v>
      </c>
      <c r="F198" s="2">
        <v>50</v>
      </c>
      <c r="G198" s="3">
        <f t="shared" ref="G198:G261" si="3">H198/F198</f>
        <v>6.24</v>
      </c>
      <c r="H198" s="3">
        <v>312</v>
      </c>
      <c r="I198" s="2" t="s">
        <v>908</v>
      </c>
    </row>
    <row r="199" spans="2:9" s="12" customFormat="1" ht="22.5" customHeight="1" x14ac:dyDescent="0.25">
      <c r="B199" s="1">
        <v>43165</v>
      </c>
      <c r="C199" s="2">
        <v>2018000351</v>
      </c>
      <c r="D199" s="2" t="s">
        <v>924</v>
      </c>
      <c r="E199" s="2" t="s">
        <v>0</v>
      </c>
      <c r="F199" s="2">
        <v>400</v>
      </c>
      <c r="G199" s="3">
        <f t="shared" si="3"/>
        <v>0.21</v>
      </c>
      <c r="H199" s="3">
        <v>84</v>
      </c>
      <c r="I199" s="2" t="s">
        <v>908</v>
      </c>
    </row>
    <row r="200" spans="2:9" s="12" customFormat="1" ht="22.5" customHeight="1" x14ac:dyDescent="0.25">
      <c r="B200" s="1">
        <v>43165</v>
      </c>
      <c r="C200" s="2">
        <v>2018000351</v>
      </c>
      <c r="D200" s="2" t="s">
        <v>925</v>
      </c>
      <c r="E200" s="2" t="s">
        <v>0</v>
      </c>
      <c r="F200" s="2">
        <v>400</v>
      </c>
      <c r="G200" s="3">
        <f t="shared" si="3"/>
        <v>0.17</v>
      </c>
      <c r="H200" s="3">
        <v>68</v>
      </c>
      <c r="I200" s="2" t="s">
        <v>908</v>
      </c>
    </row>
    <row r="201" spans="2:9" s="12" customFormat="1" ht="22.5" customHeight="1" x14ac:dyDescent="0.25">
      <c r="B201" s="1">
        <v>43165</v>
      </c>
      <c r="C201" s="2">
        <v>2018000351</v>
      </c>
      <c r="D201" s="2" t="s">
        <v>927</v>
      </c>
      <c r="E201" s="2" t="s">
        <v>26</v>
      </c>
      <c r="F201" s="2">
        <v>15</v>
      </c>
      <c r="G201" s="3">
        <f t="shared" si="3"/>
        <v>0.67999999999999994</v>
      </c>
      <c r="H201" s="3">
        <v>10.199999999999999</v>
      </c>
      <c r="I201" s="2" t="s">
        <v>908</v>
      </c>
    </row>
    <row r="202" spans="2:9" s="12" customFormat="1" ht="22.5" customHeight="1" x14ac:dyDescent="0.25">
      <c r="B202" s="1">
        <v>43166</v>
      </c>
      <c r="C202" s="2">
        <v>2018000936</v>
      </c>
      <c r="D202" s="2" t="s">
        <v>931</v>
      </c>
      <c r="E202" s="2" t="s">
        <v>0</v>
      </c>
      <c r="F202" s="2">
        <v>1000</v>
      </c>
      <c r="G202" s="3">
        <f t="shared" si="3"/>
        <v>0.315</v>
      </c>
      <c r="H202" s="3">
        <v>315</v>
      </c>
      <c r="I202" s="2" t="s">
        <v>109</v>
      </c>
    </row>
    <row r="203" spans="2:9" s="12" customFormat="1" ht="22.5" customHeight="1" x14ac:dyDescent="0.25">
      <c r="B203" s="1">
        <v>43166</v>
      </c>
      <c r="C203" s="2">
        <v>2018000936</v>
      </c>
      <c r="D203" s="2" t="s">
        <v>89</v>
      </c>
      <c r="E203" s="2" t="s">
        <v>0</v>
      </c>
      <c r="F203" s="2">
        <v>900</v>
      </c>
      <c r="G203" s="3">
        <f t="shared" si="3"/>
        <v>5.3000000000000005E-2</v>
      </c>
      <c r="H203" s="3">
        <v>47.7</v>
      </c>
      <c r="I203" s="2" t="s">
        <v>109</v>
      </c>
    </row>
    <row r="204" spans="2:9" s="12" customFormat="1" ht="22.5" customHeight="1" x14ac:dyDescent="0.25">
      <c r="B204" s="1">
        <v>43166</v>
      </c>
      <c r="C204" s="2">
        <v>2018000936</v>
      </c>
      <c r="D204" s="2" t="s">
        <v>935</v>
      </c>
      <c r="E204" s="2" t="s">
        <v>0</v>
      </c>
      <c r="F204" s="2">
        <v>1000</v>
      </c>
      <c r="G204" s="3">
        <f t="shared" si="3"/>
        <v>0.2</v>
      </c>
      <c r="H204" s="3">
        <v>200</v>
      </c>
      <c r="I204" s="2" t="s">
        <v>936</v>
      </c>
    </row>
    <row r="205" spans="2:9" s="12" customFormat="1" ht="22.5" customHeight="1" x14ac:dyDescent="0.25">
      <c r="B205" s="1">
        <v>43166</v>
      </c>
      <c r="C205" s="2">
        <v>2018000493</v>
      </c>
      <c r="D205" s="2" t="s">
        <v>1996</v>
      </c>
      <c r="E205" s="2" t="s">
        <v>0</v>
      </c>
      <c r="F205" s="2">
        <v>1</v>
      </c>
      <c r="G205" s="3">
        <f t="shared" si="3"/>
        <v>1190</v>
      </c>
      <c r="H205" s="3">
        <v>1190</v>
      </c>
      <c r="I205" s="2" t="s">
        <v>33</v>
      </c>
    </row>
    <row r="206" spans="2:9" s="12" customFormat="1" ht="22.5" customHeight="1" x14ac:dyDescent="0.25">
      <c r="B206" s="1">
        <v>43166</v>
      </c>
      <c r="C206" s="2">
        <v>2018000493</v>
      </c>
      <c r="D206" s="2" t="s">
        <v>744</v>
      </c>
      <c r="E206" s="2" t="s">
        <v>0</v>
      </c>
      <c r="F206" s="2">
        <v>6</v>
      </c>
      <c r="G206" s="3">
        <f t="shared" si="3"/>
        <v>84</v>
      </c>
      <c r="H206" s="3">
        <v>504</v>
      </c>
      <c r="I206" s="2" t="s">
        <v>33</v>
      </c>
    </row>
    <row r="207" spans="2:9" s="12" customFormat="1" ht="22.5" customHeight="1" x14ac:dyDescent="0.25">
      <c r="B207" s="1">
        <v>43167</v>
      </c>
      <c r="C207" s="2">
        <v>2018000418</v>
      </c>
      <c r="D207" s="2" t="s">
        <v>939</v>
      </c>
      <c r="E207" s="2" t="s">
        <v>0</v>
      </c>
      <c r="F207" s="2">
        <v>1</v>
      </c>
      <c r="G207" s="3">
        <f t="shared" si="3"/>
        <v>103</v>
      </c>
      <c r="H207" s="3">
        <v>103</v>
      </c>
      <c r="I207" s="2" t="s">
        <v>940</v>
      </c>
    </row>
    <row r="208" spans="2:9" s="12" customFormat="1" ht="22.5" customHeight="1" x14ac:dyDescent="0.25">
      <c r="B208" s="1">
        <v>43167</v>
      </c>
      <c r="C208" s="2">
        <v>2018000418</v>
      </c>
      <c r="D208" s="2" t="s">
        <v>941</v>
      </c>
      <c r="E208" s="2" t="s">
        <v>0</v>
      </c>
      <c r="F208" s="2">
        <v>5</v>
      </c>
      <c r="G208" s="3">
        <f t="shared" si="3"/>
        <v>132</v>
      </c>
      <c r="H208" s="3">
        <v>660</v>
      </c>
      <c r="I208" s="2" t="s">
        <v>940</v>
      </c>
    </row>
    <row r="209" spans="2:9" s="12" customFormat="1" ht="22.5" customHeight="1" x14ac:dyDescent="0.25">
      <c r="B209" s="1">
        <v>43167</v>
      </c>
      <c r="C209" s="2">
        <v>2018000418</v>
      </c>
      <c r="D209" s="2" t="s">
        <v>942</v>
      </c>
      <c r="E209" s="2" t="s">
        <v>0</v>
      </c>
      <c r="F209" s="2">
        <v>20</v>
      </c>
      <c r="G209" s="3">
        <f t="shared" si="3"/>
        <v>55.15</v>
      </c>
      <c r="H209" s="3">
        <v>1103</v>
      </c>
      <c r="I209" s="2" t="s">
        <v>940</v>
      </c>
    </row>
    <row r="210" spans="2:9" s="12" customFormat="1" ht="22.5" customHeight="1" x14ac:dyDescent="0.25">
      <c r="B210" s="1">
        <v>43167</v>
      </c>
      <c r="C210" s="2">
        <v>2018000418</v>
      </c>
      <c r="D210" s="2" t="s">
        <v>944</v>
      </c>
      <c r="E210" s="2" t="s">
        <v>0</v>
      </c>
      <c r="F210" s="2">
        <v>1</v>
      </c>
      <c r="G210" s="3">
        <f t="shared" si="3"/>
        <v>103</v>
      </c>
      <c r="H210" s="3">
        <v>103</v>
      </c>
      <c r="I210" s="2" t="s">
        <v>940</v>
      </c>
    </row>
    <row r="211" spans="2:9" s="12" customFormat="1" ht="22.5" customHeight="1" x14ac:dyDescent="0.25">
      <c r="B211" s="1">
        <v>43167</v>
      </c>
      <c r="C211" s="2">
        <v>2018000418</v>
      </c>
      <c r="D211" s="2" t="s">
        <v>1997</v>
      </c>
      <c r="E211" s="2" t="s">
        <v>0</v>
      </c>
      <c r="F211" s="2">
        <v>10</v>
      </c>
      <c r="G211" s="3">
        <f t="shared" si="3"/>
        <v>55</v>
      </c>
      <c r="H211" s="3">
        <v>550</v>
      </c>
      <c r="I211" s="2" t="s">
        <v>940</v>
      </c>
    </row>
    <row r="212" spans="2:9" s="12" customFormat="1" ht="22.5" customHeight="1" x14ac:dyDescent="0.25">
      <c r="B212" s="1">
        <v>43167</v>
      </c>
      <c r="C212" s="2">
        <v>2018000418</v>
      </c>
      <c r="D212" s="2" t="s">
        <v>1998</v>
      </c>
      <c r="E212" s="2" t="s">
        <v>0</v>
      </c>
      <c r="F212" s="2">
        <v>16</v>
      </c>
      <c r="G212" s="3">
        <f t="shared" si="3"/>
        <v>130</v>
      </c>
      <c r="H212" s="3">
        <v>2080</v>
      </c>
      <c r="I212" s="2" t="s">
        <v>940</v>
      </c>
    </row>
    <row r="213" spans="2:9" s="12" customFormat="1" ht="22.5" customHeight="1" x14ac:dyDescent="0.25">
      <c r="B213" s="1">
        <v>43167</v>
      </c>
      <c r="C213" s="2">
        <v>2018001038</v>
      </c>
      <c r="D213" s="2" t="s">
        <v>40</v>
      </c>
      <c r="E213" s="2" t="s">
        <v>0</v>
      </c>
      <c r="F213" s="2">
        <v>1</v>
      </c>
      <c r="G213" s="3">
        <f t="shared" si="3"/>
        <v>1490</v>
      </c>
      <c r="H213" s="3">
        <v>1490</v>
      </c>
      <c r="I213" s="2" t="s">
        <v>947</v>
      </c>
    </row>
    <row r="214" spans="2:9" s="12" customFormat="1" ht="22.5" customHeight="1" x14ac:dyDescent="0.25">
      <c r="B214" s="1">
        <v>43167</v>
      </c>
      <c r="C214" s="2">
        <v>2018000526</v>
      </c>
      <c r="D214" s="2" t="s">
        <v>949</v>
      </c>
      <c r="E214" s="2" t="s">
        <v>0</v>
      </c>
      <c r="F214" s="2">
        <v>50</v>
      </c>
      <c r="G214" s="3">
        <f t="shared" si="3"/>
        <v>22.85</v>
      </c>
      <c r="H214" s="3">
        <v>1142.5</v>
      </c>
      <c r="I214" s="2" t="s">
        <v>952</v>
      </c>
    </row>
    <row r="215" spans="2:9" s="12" customFormat="1" ht="22.5" customHeight="1" x14ac:dyDescent="0.25">
      <c r="B215" s="1">
        <v>43167</v>
      </c>
      <c r="C215" s="2">
        <v>2018000526</v>
      </c>
      <c r="D215" s="2" t="s">
        <v>953</v>
      </c>
      <c r="E215" s="2" t="s">
        <v>0</v>
      </c>
      <c r="F215" s="2">
        <v>50</v>
      </c>
      <c r="G215" s="3">
        <f t="shared" si="3"/>
        <v>12.03</v>
      </c>
      <c r="H215" s="3">
        <v>601.5</v>
      </c>
      <c r="I215" s="2" t="s">
        <v>952</v>
      </c>
    </row>
    <row r="216" spans="2:9" s="12" customFormat="1" ht="22.5" customHeight="1" x14ac:dyDescent="0.25">
      <c r="B216" s="1">
        <v>43168</v>
      </c>
      <c r="C216" s="2">
        <v>2018000860</v>
      </c>
      <c r="D216" s="2" t="s">
        <v>398</v>
      </c>
      <c r="E216" s="2" t="s">
        <v>95</v>
      </c>
      <c r="F216" s="2">
        <v>60</v>
      </c>
      <c r="G216" s="3">
        <f t="shared" si="3"/>
        <v>19.100000000000001</v>
      </c>
      <c r="H216" s="3">
        <v>1146</v>
      </c>
      <c r="I216" s="2" t="s">
        <v>18</v>
      </c>
    </row>
    <row r="217" spans="2:9" s="12" customFormat="1" ht="22.5" customHeight="1" x14ac:dyDescent="0.25">
      <c r="B217" s="1">
        <v>43168</v>
      </c>
      <c r="C217" s="2">
        <v>2018000860</v>
      </c>
      <c r="D217" s="2" t="s">
        <v>1999</v>
      </c>
      <c r="E217" s="2" t="s">
        <v>166</v>
      </c>
      <c r="F217" s="2">
        <v>48</v>
      </c>
      <c r="G217" s="3">
        <f t="shared" si="3"/>
        <v>2.1</v>
      </c>
      <c r="H217" s="3">
        <v>100.8</v>
      </c>
      <c r="I217" s="2" t="s">
        <v>349</v>
      </c>
    </row>
    <row r="218" spans="2:9" s="12" customFormat="1" ht="22.5" customHeight="1" x14ac:dyDescent="0.25">
      <c r="B218" s="1">
        <v>43168</v>
      </c>
      <c r="C218" s="2">
        <v>2018000860</v>
      </c>
      <c r="D218" s="2" t="s">
        <v>2000</v>
      </c>
      <c r="E218" s="2" t="s">
        <v>166</v>
      </c>
      <c r="F218" s="2">
        <v>24</v>
      </c>
      <c r="G218" s="3">
        <f t="shared" si="3"/>
        <v>2.1</v>
      </c>
      <c r="H218" s="3">
        <v>50.4</v>
      </c>
      <c r="I218" s="2" t="s">
        <v>349</v>
      </c>
    </row>
    <row r="219" spans="2:9" s="12" customFormat="1" ht="22.5" customHeight="1" x14ac:dyDescent="0.25">
      <c r="B219" s="1">
        <v>43168</v>
      </c>
      <c r="C219" s="2">
        <v>2018000860</v>
      </c>
      <c r="D219" s="2" t="s">
        <v>2001</v>
      </c>
      <c r="E219" s="2" t="s">
        <v>166</v>
      </c>
      <c r="F219" s="2">
        <v>24</v>
      </c>
      <c r="G219" s="3">
        <f t="shared" si="3"/>
        <v>1.96</v>
      </c>
      <c r="H219" s="3">
        <v>47.04</v>
      </c>
      <c r="I219" s="2" t="s">
        <v>349</v>
      </c>
    </row>
    <row r="220" spans="2:9" s="12" customFormat="1" ht="22.5" customHeight="1" x14ac:dyDescent="0.25">
      <c r="B220" s="1">
        <v>43168</v>
      </c>
      <c r="C220" s="2">
        <v>2018000860</v>
      </c>
      <c r="D220" s="2" t="s">
        <v>2002</v>
      </c>
      <c r="E220" s="2" t="s">
        <v>166</v>
      </c>
      <c r="F220" s="2">
        <v>144</v>
      </c>
      <c r="G220" s="3">
        <f t="shared" si="3"/>
        <v>1.28</v>
      </c>
      <c r="H220" s="3">
        <v>184.32</v>
      </c>
      <c r="I220" s="2" t="s">
        <v>164</v>
      </c>
    </row>
    <row r="221" spans="2:9" s="12" customFormat="1" ht="22.5" customHeight="1" x14ac:dyDescent="0.25">
      <c r="B221" s="1">
        <v>43168</v>
      </c>
      <c r="C221" s="2">
        <v>2018000860</v>
      </c>
      <c r="D221" s="2" t="s">
        <v>2003</v>
      </c>
      <c r="E221" s="2" t="s">
        <v>967</v>
      </c>
      <c r="F221" s="2">
        <v>2000</v>
      </c>
      <c r="G221" s="3">
        <f t="shared" si="3"/>
        <v>20.3</v>
      </c>
      <c r="H221" s="3">
        <v>40600</v>
      </c>
      <c r="I221" s="2" t="s">
        <v>2004</v>
      </c>
    </row>
    <row r="222" spans="2:9" s="12" customFormat="1" ht="22.5" customHeight="1" x14ac:dyDescent="0.25">
      <c r="B222" s="1">
        <v>43168</v>
      </c>
      <c r="C222" s="2">
        <v>2018000860</v>
      </c>
      <c r="D222" s="2" t="s">
        <v>969</v>
      </c>
      <c r="E222" s="2" t="s">
        <v>130</v>
      </c>
      <c r="F222" s="2">
        <v>30</v>
      </c>
      <c r="G222" s="3">
        <f t="shared" si="3"/>
        <v>1.3466666666666667</v>
      </c>
      <c r="H222" s="3">
        <v>40.4</v>
      </c>
      <c r="I222" s="2" t="s">
        <v>87</v>
      </c>
    </row>
    <row r="223" spans="2:9" s="12" customFormat="1" ht="22.5" customHeight="1" x14ac:dyDescent="0.25">
      <c r="B223" s="1">
        <v>43168</v>
      </c>
      <c r="C223" s="2">
        <v>2018000860</v>
      </c>
      <c r="D223" s="2" t="s">
        <v>402</v>
      </c>
      <c r="E223" s="2" t="s">
        <v>23</v>
      </c>
      <c r="F223" s="2">
        <v>10</v>
      </c>
      <c r="G223" s="3">
        <f t="shared" si="3"/>
        <v>11.5</v>
      </c>
      <c r="H223" s="3">
        <v>115</v>
      </c>
      <c r="I223" s="2" t="s">
        <v>112</v>
      </c>
    </row>
    <row r="224" spans="2:9" s="12" customFormat="1" ht="22.5" customHeight="1" x14ac:dyDescent="0.25">
      <c r="B224" s="1">
        <v>43168</v>
      </c>
      <c r="C224" s="2">
        <v>2018000860</v>
      </c>
      <c r="D224" s="2" t="s">
        <v>971</v>
      </c>
      <c r="E224" s="2" t="s">
        <v>0</v>
      </c>
      <c r="F224" s="2">
        <v>2508</v>
      </c>
      <c r="G224" s="3">
        <f t="shared" si="3"/>
        <v>0.26799840510366824</v>
      </c>
      <c r="H224" s="3">
        <v>672.14</v>
      </c>
      <c r="I224" s="2" t="s">
        <v>193</v>
      </c>
    </row>
    <row r="225" spans="2:9" s="12" customFormat="1" ht="22.5" customHeight="1" x14ac:dyDescent="0.25">
      <c r="B225" s="1">
        <v>43168</v>
      </c>
      <c r="C225" s="2">
        <v>2018000860</v>
      </c>
      <c r="D225" s="2" t="s">
        <v>420</v>
      </c>
      <c r="E225" s="2" t="s">
        <v>0</v>
      </c>
      <c r="F225" s="2">
        <v>3012</v>
      </c>
      <c r="G225" s="3">
        <f t="shared" si="3"/>
        <v>0.52999999999999992</v>
      </c>
      <c r="H225" s="3">
        <v>1596.36</v>
      </c>
      <c r="I225" s="2" t="s">
        <v>193</v>
      </c>
    </row>
    <row r="226" spans="2:9" s="12" customFormat="1" ht="22.5" customHeight="1" x14ac:dyDescent="0.25">
      <c r="B226" s="1">
        <v>43168</v>
      </c>
      <c r="C226" s="2">
        <v>2018000860</v>
      </c>
      <c r="D226" s="2" t="s">
        <v>421</v>
      </c>
      <c r="E226" s="2" t="s">
        <v>30</v>
      </c>
      <c r="F226" s="2">
        <v>200</v>
      </c>
      <c r="G226" s="3">
        <f t="shared" si="3"/>
        <v>0.81420000000000003</v>
      </c>
      <c r="H226" s="3">
        <v>162.84</v>
      </c>
      <c r="I226" s="2" t="s">
        <v>87</v>
      </c>
    </row>
    <row r="227" spans="2:9" s="12" customFormat="1" ht="22.5" customHeight="1" x14ac:dyDescent="0.25">
      <c r="B227" s="1">
        <v>43168</v>
      </c>
      <c r="C227" s="2">
        <v>2018000860</v>
      </c>
      <c r="D227" s="2" t="s">
        <v>423</v>
      </c>
      <c r="E227" s="2" t="s">
        <v>30</v>
      </c>
      <c r="F227" s="2">
        <v>2300</v>
      </c>
      <c r="G227" s="3">
        <f t="shared" si="3"/>
        <v>0.79800000000000004</v>
      </c>
      <c r="H227" s="3">
        <v>1835.4</v>
      </c>
      <c r="I227" s="2" t="s">
        <v>109</v>
      </c>
    </row>
    <row r="228" spans="2:9" s="12" customFormat="1" ht="22.5" customHeight="1" x14ac:dyDescent="0.25">
      <c r="B228" s="1">
        <v>43168</v>
      </c>
      <c r="C228" s="2">
        <v>2018000860</v>
      </c>
      <c r="D228" s="2" t="s">
        <v>570</v>
      </c>
      <c r="E228" s="2" t="s">
        <v>571</v>
      </c>
      <c r="F228" s="2">
        <v>5</v>
      </c>
      <c r="G228" s="3">
        <f t="shared" si="3"/>
        <v>7.2</v>
      </c>
      <c r="H228" s="3">
        <v>36</v>
      </c>
      <c r="I228" s="2" t="s">
        <v>472</v>
      </c>
    </row>
    <row r="229" spans="2:9" s="12" customFormat="1" ht="22.5" customHeight="1" x14ac:dyDescent="0.25">
      <c r="B229" s="1">
        <v>43168</v>
      </c>
      <c r="C229" s="2">
        <v>2018000860</v>
      </c>
      <c r="D229" s="2" t="s">
        <v>2005</v>
      </c>
      <c r="E229" s="2" t="s">
        <v>425</v>
      </c>
      <c r="F229" s="2">
        <v>21500</v>
      </c>
      <c r="G229" s="3">
        <f t="shared" si="3"/>
        <v>0.05</v>
      </c>
      <c r="H229" s="3">
        <v>1075</v>
      </c>
      <c r="I229" s="2" t="s">
        <v>315</v>
      </c>
    </row>
    <row r="230" spans="2:9" s="12" customFormat="1" ht="22.5" customHeight="1" x14ac:dyDescent="0.25">
      <c r="B230" s="1">
        <v>43168</v>
      </c>
      <c r="C230" s="2">
        <v>2018000860</v>
      </c>
      <c r="D230" s="2" t="s">
        <v>2006</v>
      </c>
      <c r="E230" s="2" t="s">
        <v>166</v>
      </c>
      <c r="F230" s="2">
        <v>48</v>
      </c>
      <c r="G230" s="3">
        <f t="shared" si="3"/>
        <v>0.5</v>
      </c>
      <c r="H230" s="3">
        <v>24</v>
      </c>
      <c r="I230" s="2" t="s">
        <v>982</v>
      </c>
    </row>
    <row r="231" spans="2:9" s="12" customFormat="1" ht="22.5" customHeight="1" x14ac:dyDescent="0.25">
      <c r="B231" s="1">
        <v>43168</v>
      </c>
      <c r="C231" s="2">
        <v>2018000860</v>
      </c>
      <c r="D231" s="2" t="s">
        <v>2007</v>
      </c>
      <c r="E231" s="2" t="s">
        <v>166</v>
      </c>
      <c r="F231" s="2">
        <v>120</v>
      </c>
      <c r="G231" s="3">
        <f t="shared" si="3"/>
        <v>8.02</v>
      </c>
      <c r="H231" s="3">
        <v>962.4</v>
      </c>
      <c r="I231" s="2" t="s">
        <v>164</v>
      </c>
    </row>
    <row r="232" spans="2:9" s="12" customFormat="1" ht="22.5" customHeight="1" x14ac:dyDescent="0.25">
      <c r="B232" s="1">
        <v>43168</v>
      </c>
      <c r="C232" s="2">
        <v>2018000860</v>
      </c>
      <c r="D232" s="2" t="s">
        <v>2008</v>
      </c>
      <c r="E232" s="2" t="s">
        <v>166</v>
      </c>
      <c r="F232" s="2">
        <v>24</v>
      </c>
      <c r="G232" s="3">
        <f t="shared" si="3"/>
        <v>4.32</v>
      </c>
      <c r="H232" s="3">
        <v>103.68</v>
      </c>
      <c r="I232" s="2" t="s">
        <v>164</v>
      </c>
    </row>
    <row r="233" spans="2:9" s="12" customFormat="1" ht="22.5" customHeight="1" x14ac:dyDescent="0.25">
      <c r="B233" s="1">
        <v>43168</v>
      </c>
      <c r="C233" s="2">
        <v>2018000860</v>
      </c>
      <c r="D233" s="2" t="s">
        <v>2009</v>
      </c>
      <c r="E233" s="2" t="s">
        <v>166</v>
      </c>
      <c r="F233" s="2">
        <v>72</v>
      </c>
      <c r="G233" s="3">
        <f t="shared" si="3"/>
        <v>6.09</v>
      </c>
      <c r="H233" s="3">
        <v>438.48</v>
      </c>
      <c r="I233" s="2" t="s">
        <v>164</v>
      </c>
    </row>
    <row r="234" spans="2:9" s="12" customFormat="1" ht="22.5" customHeight="1" x14ac:dyDescent="0.25">
      <c r="B234" s="1">
        <v>43168</v>
      </c>
      <c r="C234" s="2">
        <v>2018000860</v>
      </c>
      <c r="D234" s="2" t="s">
        <v>427</v>
      </c>
      <c r="E234" s="2" t="s">
        <v>0</v>
      </c>
      <c r="F234" s="2">
        <v>2000</v>
      </c>
      <c r="G234" s="3">
        <f t="shared" si="3"/>
        <v>0.71</v>
      </c>
      <c r="H234" s="3">
        <v>1420</v>
      </c>
      <c r="I234" s="2" t="s">
        <v>429</v>
      </c>
    </row>
    <row r="235" spans="2:9" s="12" customFormat="1" ht="22.5" customHeight="1" x14ac:dyDescent="0.25">
      <c r="B235" s="1">
        <v>43168</v>
      </c>
      <c r="C235" s="2">
        <v>2018000860</v>
      </c>
      <c r="D235" s="2" t="s">
        <v>2010</v>
      </c>
      <c r="E235" s="2" t="s">
        <v>0</v>
      </c>
      <c r="F235" s="2">
        <v>996</v>
      </c>
      <c r="G235" s="3">
        <f t="shared" si="3"/>
        <v>0.86</v>
      </c>
      <c r="H235" s="3">
        <v>856.56</v>
      </c>
      <c r="I235" s="2" t="s">
        <v>991</v>
      </c>
    </row>
    <row r="236" spans="2:9" s="12" customFormat="1" ht="22.5" customHeight="1" x14ac:dyDescent="0.25">
      <c r="B236" s="1">
        <v>43168</v>
      </c>
      <c r="C236" s="2">
        <v>2018000860</v>
      </c>
      <c r="D236" s="2" t="s">
        <v>2011</v>
      </c>
      <c r="E236" s="2" t="s">
        <v>0</v>
      </c>
      <c r="F236" s="2">
        <v>100</v>
      </c>
      <c r="G236" s="3">
        <f t="shared" si="3"/>
        <v>1.39</v>
      </c>
      <c r="H236" s="3">
        <v>139</v>
      </c>
      <c r="I236" s="2" t="s">
        <v>994</v>
      </c>
    </row>
    <row r="237" spans="2:9" s="12" customFormat="1" ht="22.5" customHeight="1" x14ac:dyDescent="0.25">
      <c r="B237" s="1">
        <v>43168</v>
      </c>
      <c r="C237" s="2">
        <v>2018000860</v>
      </c>
      <c r="D237" s="2" t="s">
        <v>2012</v>
      </c>
      <c r="E237" s="2" t="s">
        <v>0</v>
      </c>
      <c r="F237" s="2">
        <v>60</v>
      </c>
      <c r="G237" s="3">
        <f t="shared" si="3"/>
        <v>12.5</v>
      </c>
      <c r="H237" s="3">
        <v>750</v>
      </c>
      <c r="I237" s="2" t="s">
        <v>164</v>
      </c>
    </row>
    <row r="238" spans="2:9" s="12" customFormat="1" ht="22.5" customHeight="1" x14ac:dyDescent="0.25">
      <c r="B238" s="1">
        <v>43168</v>
      </c>
      <c r="C238" s="2">
        <v>2018000860</v>
      </c>
      <c r="D238" s="2" t="s">
        <v>418</v>
      </c>
      <c r="E238" s="2" t="s">
        <v>0</v>
      </c>
      <c r="F238" s="2">
        <v>24</v>
      </c>
      <c r="G238" s="3">
        <f t="shared" si="3"/>
        <v>0.67583333333333329</v>
      </c>
      <c r="H238" s="3">
        <v>16.22</v>
      </c>
      <c r="I238" s="2" t="s">
        <v>996</v>
      </c>
    </row>
    <row r="239" spans="2:9" s="12" customFormat="1" ht="22.5" customHeight="1" x14ac:dyDescent="0.25">
      <c r="B239" s="1">
        <v>43168</v>
      </c>
      <c r="C239" s="2">
        <v>2018000860</v>
      </c>
      <c r="D239" s="2" t="s">
        <v>432</v>
      </c>
      <c r="E239" s="2" t="s">
        <v>0</v>
      </c>
      <c r="F239" s="2">
        <v>624</v>
      </c>
      <c r="G239" s="3">
        <f t="shared" si="3"/>
        <v>0.80999999999999994</v>
      </c>
      <c r="H239" s="3">
        <v>505.44</v>
      </c>
      <c r="I239" s="2" t="s">
        <v>999</v>
      </c>
    </row>
    <row r="240" spans="2:9" s="12" customFormat="1" ht="22.5" customHeight="1" x14ac:dyDescent="0.25">
      <c r="B240" s="1">
        <v>43168</v>
      </c>
      <c r="C240" s="2">
        <v>2018000860</v>
      </c>
      <c r="D240" s="2" t="s">
        <v>422</v>
      </c>
      <c r="E240" s="2" t="s">
        <v>30</v>
      </c>
      <c r="F240" s="2">
        <v>1000</v>
      </c>
      <c r="G240" s="3">
        <f t="shared" si="3"/>
        <v>0.79800000000000004</v>
      </c>
      <c r="H240" s="3">
        <v>798</v>
      </c>
      <c r="I240" s="2" t="s">
        <v>109</v>
      </c>
    </row>
    <row r="241" spans="2:9" s="12" customFormat="1" ht="22.5" customHeight="1" x14ac:dyDescent="0.25">
      <c r="B241" s="1">
        <v>43168</v>
      </c>
      <c r="C241" s="2">
        <v>2018000860</v>
      </c>
      <c r="D241" s="2" t="s">
        <v>574</v>
      </c>
      <c r="E241" s="2" t="s">
        <v>575</v>
      </c>
      <c r="F241" s="2">
        <v>600</v>
      </c>
      <c r="G241" s="3">
        <f t="shared" si="3"/>
        <v>40</v>
      </c>
      <c r="H241" s="3">
        <v>24000</v>
      </c>
      <c r="I241" s="2" t="s">
        <v>429</v>
      </c>
    </row>
    <row r="242" spans="2:9" s="12" customFormat="1" ht="22.5" customHeight="1" x14ac:dyDescent="0.25">
      <c r="B242" s="1">
        <v>43168</v>
      </c>
      <c r="C242" s="2">
        <v>2018000860</v>
      </c>
      <c r="D242" s="2" t="s">
        <v>1951</v>
      </c>
      <c r="E242" s="2" t="s">
        <v>0</v>
      </c>
      <c r="F242" s="2">
        <v>500</v>
      </c>
      <c r="G242" s="3">
        <f t="shared" si="3"/>
        <v>0.02</v>
      </c>
      <c r="H242" s="3">
        <v>10</v>
      </c>
      <c r="I242" s="2" t="s">
        <v>18</v>
      </c>
    </row>
    <row r="243" spans="2:9" s="12" customFormat="1" ht="22.5" customHeight="1" x14ac:dyDescent="0.25">
      <c r="B243" s="1">
        <v>43168</v>
      </c>
      <c r="C243" s="2">
        <v>2018000860</v>
      </c>
      <c r="D243" s="2" t="s">
        <v>339</v>
      </c>
      <c r="E243" s="2" t="s">
        <v>0</v>
      </c>
      <c r="F243" s="2">
        <v>100</v>
      </c>
      <c r="G243" s="3">
        <f t="shared" si="3"/>
        <v>59</v>
      </c>
      <c r="H243" s="3">
        <v>5900</v>
      </c>
      <c r="I243" s="2" t="s">
        <v>1000</v>
      </c>
    </row>
    <row r="244" spans="2:9" s="12" customFormat="1" ht="22.5" customHeight="1" x14ac:dyDescent="0.25">
      <c r="B244" s="1">
        <v>43168</v>
      </c>
      <c r="C244" s="2">
        <v>2018000860</v>
      </c>
      <c r="D244" s="2" t="s">
        <v>2013</v>
      </c>
      <c r="E244" s="2" t="s">
        <v>166</v>
      </c>
      <c r="F244" s="2">
        <v>72</v>
      </c>
      <c r="G244" s="3">
        <f t="shared" si="3"/>
        <v>4.32</v>
      </c>
      <c r="H244" s="3">
        <v>311.04000000000002</v>
      </c>
      <c r="I244" s="2" t="s">
        <v>164</v>
      </c>
    </row>
    <row r="245" spans="2:9" s="12" customFormat="1" ht="22.5" customHeight="1" x14ac:dyDescent="0.25">
      <c r="B245" s="1">
        <v>43168</v>
      </c>
      <c r="C245" s="2">
        <v>2018000860</v>
      </c>
      <c r="D245" s="2" t="s">
        <v>2014</v>
      </c>
      <c r="E245" s="2" t="s">
        <v>166</v>
      </c>
      <c r="F245" s="2">
        <v>72</v>
      </c>
      <c r="G245" s="3">
        <f t="shared" si="3"/>
        <v>1.23</v>
      </c>
      <c r="H245" s="3">
        <v>88.56</v>
      </c>
      <c r="I245" s="2" t="s">
        <v>14</v>
      </c>
    </row>
    <row r="246" spans="2:9" s="12" customFormat="1" ht="22.5" customHeight="1" x14ac:dyDescent="0.25">
      <c r="B246" s="1">
        <v>43168</v>
      </c>
      <c r="C246" s="2">
        <v>2018000860</v>
      </c>
      <c r="D246" s="2" t="s">
        <v>438</v>
      </c>
      <c r="E246" s="2" t="s">
        <v>26</v>
      </c>
      <c r="F246" s="2">
        <v>96</v>
      </c>
      <c r="G246" s="3">
        <f t="shared" si="3"/>
        <v>2.67</v>
      </c>
      <c r="H246" s="3">
        <v>256.32</v>
      </c>
      <c r="I246" s="2" t="s">
        <v>349</v>
      </c>
    </row>
    <row r="247" spans="2:9" s="12" customFormat="1" ht="22.5" customHeight="1" x14ac:dyDescent="0.25">
      <c r="B247" s="1">
        <v>43168</v>
      </c>
      <c r="C247" s="2">
        <v>2018000860</v>
      </c>
      <c r="D247" s="2" t="s">
        <v>440</v>
      </c>
      <c r="E247" s="2" t="s">
        <v>0</v>
      </c>
      <c r="F247" s="2">
        <v>40</v>
      </c>
      <c r="G247" s="3">
        <f t="shared" si="3"/>
        <v>14.603249999999999</v>
      </c>
      <c r="H247" s="3">
        <v>584.13</v>
      </c>
      <c r="I247" s="2" t="s">
        <v>87</v>
      </c>
    </row>
    <row r="248" spans="2:9" s="12" customFormat="1" ht="22.5" customHeight="1" x14ac:dyDescent="0.25">
      <c r="B248" s="1">
        <v>43168</v>
      </c>
      <c r="C248" s="2">
        <v>2018000860</v>
      </c>
      <c r="D248" s="2" t="s">
        <v>2015</v>
      </c>
      <c r="E248" s="2" t="s">
        <v>0</v>
      </c>
      <c r="F248" s="2">
        <v>40</v>
      </c>
      <c r="G248" s="3">
        <f t="shared" si="3"/>
        <v>6.8892499999999997</v>
      </c>
      <c r="H248" s="3">
        <v>275.57</v>
      </c>
      <c r="I248" s="2" t="s">
        <v>87</v>
      </c>
    </row>
    <row r="249" spans="2:9" s="12" customFormat="1" ht="22.5" customHeight="1" x14ac:dyDescent="0.25">
      <c r="B249" s="1">
        <v>43168</v>
      </c>
      <c r="C249" s="2">
        <v>2018000860</v>
      </c>
      <c r="D249" s="2" t="s">
        <v>580</v>
      </c>
      <c r="E249" s="2" t="s">
        <v>0</v>
      </c>
      <c r="F249" s="2">
        <v>3</v>
      </c>
      <c r="G249" s="3">
        <f t="shared" si="3"/>
        <v>19.900000000000002</v>
      </c>
      <c r="H249" s="3">
        <v>59.7</v>
      </c>
      <c r="I249" s="2" t="s">
        <v>17</v>
      </c>
    </row>
    <row r="250" spans="2:9" s="12" customFormat="1" ht="22.5" customHeight="1" x14ac:dyDescent="0.25">
      <c r="B250" s="1">
        <v>43168</v>
      </c>
      <c r="C250" s="2">
        <v>2018000860</v>
      </c>
      <c r="D250" s="2" t="s">
        <v>426</v>
      </c>
      <c r="E250" s="2" t="s">
        <v>30</v>
      </c>
      <c r="F250" s="2">
        <v>1100</v>
      </c>
      <c r="G250" s="3">
        <f t="shared" si="3"/>
        <v>0.81420000000000003</v>
      </c>
      <c r="H250" s="3">
        <v>895.62</v>
      </c>
      <c r="I250" s="2" t="s">
        <v>87</v>
      </c>
    </row>
    <row r="251" spans="2:9" s="12" customFormat="1" ht="22.5" customHeight="1" x14ac:dyDescent="0.25">
      <c r="B251" s="1">
        <v>43168</v>
      </c>
      <c r="C251" s="2">
        <v>2018000860</v>
      </c>
      <c r="D251" s="2" t="s">
        <v>430</v>
      </c>
      <c r="E251" s="2" t="s">
        <v>30</v>
      </c>
      <c r="F251" s="2">
        <v>600</v>
      </c>
      <c r="G251" s="3">
        <f t="shared" si="3"/>
        <v>0.81419999999999992</v>
      </c>
      <c r="H251" s="3">
        <v>488.52</v>
      </c>
      <c r="I251" s="2" t="s">
        <v>87</v>
      </c>
    </row>
    <row r="252" spans="2:9" s="12" customFormat="1" ht="22.5" customHeight="1" x14ac:dyDescent="0.25">
      <c r="B252" s="1">
        <v>43168</v>
      </c>
      <c r="C252" s="2">
        <v>2018000860</v>
      </c>
      <c r="D252" s="2" t="s">
        <v>2016</v>
      </c>
      <c r="E252" s="2" t="s">
        <v>257</v>
      </c>
      <c r="F252" s="2">
        <v>700</v>
      </c>
      <c r="G252" s="3">
        <f t="shared" si="3"/>
        <v>12.05</v>
      </c>
      <c r="H252" s="3">
        <v>8435</v>
      </c>
      <c r="I252" s="2" t="s">
        <v>2004</v>
      </c>
    </row>
    <row r="253" spans="2:9" s="12" customFormat="1" ht="22.5" customHeight="1" x14ac:dyDescent="0.25">
      <c r="B253" s="1">
        <v>43168</v>
      </c>
      <c r="C253" s="2">
        <v>2018000860</v>
      </c>
      <c r="D253" s="2" t="s">
        <v>2017</v>
      </c>
      <c r="E253" s="2" t="s">
        <v>0</v>
      </c>
      <c r="F253" s="2">
        <v>558</v>
      </c>
      <c r="G253" s="3">
        <f t="shared" si="3"/>
        <v>0.53</v>
      </c>
      <c r="H253" s="3">
        <v>295.74</v>
      </c>
      <c r="I253" s="2" t="s">
        <v>14</v>
      </c>
    </row>
    <row r="254" spans="2:9" s="12" customFormat="1" ht="22.5" customHeight="1" x14ac:dyDescent="0.25">
      <c r="B254" s="1">
        <v>43168</v>
      </c>
      <c r="C254" s="2">
        <v>2018000860</v>
      </c>
      <c r="D254" s="2" t="s">
        <v>437</v>
      </c>
      <c r="E254" s="2" t="s">
        <v>166</v>
      </c>
      <c r="F254" s="2">
        <v>12</v>
      </c>
      <c r="G254" s="3">
        <f t="shared" si="3"/>
        <v>3.11</v>
      </c>
      <c r="H254" s="3">
        <v>37.32</v>
      </c>
      <c r="I254" s="2" t="s">
        <v>349</v>
      </c>
    </row>
    <row r="255" spans="2:9" s="12" customFormat="1" ht="22.5" customHeight="1" x14ac:dyDescent="0.25">
      <c r="B255" s="1">
        <v>43168</v>
      </c>
      <c r="C255" s="2">
        <v>2018000860</v>
      </c>
      <c r="D255" s="2" t="s">
        <v>583</v>
      </c>
      <c r="E255" s="2" t="s">
        <v>0</v>
      </c>
      <c r="F255" s="2">
        <v>7</v>
      </c>
      <c r="G255" s="3">
        <f t="shared" si="3"/>
        <v>1200</v>
      </c>
      <c r="H255" s="3">
        <v>8400</v>
      </c>
      <c r="I255" s="2" t="s">
        <v>584</v>
      </c>
    </row>
    <row r="256" spans="2:9" s="12" customFormat="1" ht="22.5" customHeight="1" x14ac:dyDescent="0.25">
      <c r="B256" s="1">
        <v>43168</v>
      </c>
      <c r="C256" s="2">
        <v>2018000860</v>
      </c>
      <c r="D256" s="2" t="s">
        <v>1015</v>
      </c>
      <c r="E256" s="2" t="s">
        <v>0</v>
      </c>
      <c r="F256" s="2">
        <v>73</v>
      </c>
      <c r="G256" s="3">
        <f t="shared" si="3"/>
        <v>4.0599999999999996</v>
      </c>
      <c r="H256" s="3">
        <v>296.38</v>
      </c>
      <c r="I256" s="2" t="s">
        <v>14</v>
      </c>
    </row>
    <row r="257" spans="2:9" s="12" customFormat="1" ht="22.5" customHeight="1" x14ac:dyDescent="0.25">
      <c r="B257" s="1">
        <v>43168</v>
      </c>
      <c r="C257" s="2">
        <v>2018000860</v>
      </c>
      <c r="D257" s="2" t="s">
        <v>1018</v>
      </c>
      <c r="E257" s="2" t="s">
        <v>0</v>
      </c>
      <c r="F257" s="2">
        <v>500</v>
      </c>
      <c r="G257" s="3">
        <f t="shared" si="3"/>
        <v>7</v>
      </c>
      <c r="H257" s="3">
        <v>3500</v>
      </c>
      <c r="I257" s="2" t="s">
        <v>17</v>
      </c>
    </row>
    <row r="258" spans="2:9" s="12" customFormat="1" ht="22.5" customHeight="1" x14ac:dyDescent="0.25">
      <c r="B258" s="1">
        <v>43168</v>
      </c>
      <c r="C258" s="2">
        <v>2018000860</v>
      </c>
      <c r="D258" s="2" t="s">
        <v>2018</v>
      </c>
      <c r="E258" s="2" t="s">
        <v>166</v>
      </c>
      <c r="F258" s="2">
        <v>168</v>
      </c>
      <c r="G258" s="3">
        <f t="shared" si="3"/>
        <v>5.6</v>
      </c>
      <c r="H258" s="3">
        <v>940.8</v>
      </c>
      <c r="I258" s="2" t="s">
        <v>349</v>
      </c>
    </row>
    <row r="259" spans="2:9" s="12" customFormat="1" ht="22.5" customHeight="1" x14ac:dyDescent="0.25">
      <c r="B259" s="1">
        <v>43168</v>
      </c>
      <c r="C259" s="2">
        <v>2018000860</v>
      </c>
      <c r="D259" s="2" t="s">
        <v>448</v>
      </c>
      <c r="E259" s="2" t="s">
        <v>23</v>
      </c>
      <c r="F259" s="2">
        <v>2304</v>
      </c>
      <c r="G259" s="3">
        <f t="shared" si="3"/>
        <v>1</v>
      </c>
      <c r="H259" s="3">
        <v>2304</v>
      </c>
      <c r="I259" s="2" t="s">
        <v>1021</v>
      </c>
    </row>
    <row r="260" spans="2:9" s="12" customFormat="1" ht="22.5" customHeight="1" x14ac:dyDescent="0.25">
      <c r="B260" s="1">
        <v>43168</v>
      </c>
      <c r="C260" s="2">
        <v>2018000860</v>
      </c>
      <c r="D260" s="2" t="s">
        <v>585</v>
      </c>
      <c r="E260" s="2" t="s">
        <v>0</v>
      </c>
      <c r="F260" s="2">
        <v>10</v>
      </c>
      <c r="G260" s="3">
        <f t="shared" si="3"/>
        <v>21.5</v>
      </c>
      <c r="H260" s="3">
        <v>215</v>
      </c>
      <c r="I260" s="2" t="s">
        <v>19</v>
      </c>
    </row>
    <row r="261" spans="2:9" s="12" customFormat="1" ht="22.5" customHeight="1" x14ac:dyDescent="0.25">
      <c r="B261" s="1">
        <v>43168</v>
      </c>
      <c r="C261" s="2">
        <v>2018000860</v>
      </c>
      <c r="D261" s="2" t="s">
        <v>2019</v>
      </c>
      <c r="E261" s="2" t="s">
        <v>0</v>
      </c>
      <c r="F261" s="2">
        <v>100</v>
      </c>
      <c r="G261" s="3">
        <f t="shared" si="3"/>
        <v>1.39</v>
      </c>
      <c r="H261" s="3">
        <v>139</v>
      </c>
      <c r="I261" s="2" t="s">
        <v>994</v>
      </c>
    </row>
    <row r="262" spans="2:9" s="12" customFormat="1" ht="22.5" customHeight="1" x14ac:dyDescent="0.25">
      <c r="B262" s="1">
        <v>43168</v>
      </c>
      <c r="C262" s="2">
        <v>2018000860</v>
      </c>
      <c r="D262" s="2" t="s">
        <v>2020</v>
      </c>
      <c r="E262" s="2" t="s">
        <v>0</v>
      </c>
      <c r="F262" s="2">
        <v>750</v>
      </c>
      <c r="G262" s="3">
        <f t="shared" ref="G262:G325" si="4">H262/F262</f>
        <v>0.89</v>
      </c>
      <c r="H262" s="3">
        <v>667.5</v>
      </c>
      <c r="I262" s="2" t="s">
        <v>573</v>
      </c>
    </row>
    <row r="263" spans="2:9" s="12" customFormat="1" ht="22.5" customHeight="1" x14ac:dyDescent="0.25">
      <c r="B263" s="1">
        <v>43168</v>
      </c>
      <c r="C263" s="2">
        <v>2018000860</v>
      </c>
      <c r="D263" s="2" t="s">
        <v>2021</v>
      </c>
      <c r="E263" s="2" t="s">
        <v>13</v>
      </c>
      <c r="F263" s="2">
        <v>280</v>
      </c>
      <c r="G263" s="3">
        <f t="shared" si="4"/>
        <v>0.1095</v>
      </c>
      <c r="H263" s="3">
        <v>30.66</v>
      </c>
      <c r="I263" s="2" t="s">
        <v>20</v>
      </c>
    </row>
    <row r="264" spans="2:9" s="12" customFormat="1" ht="22.5" customHeight="1" x14ac:dyDescent="0.25">
      <c r="B264" s="1">
        <v>43168</v>
      </c>
      <c r="C264" s="2">
        <v>2018000860</v>
      </c>
      <c r="D264" s="2" t="s">
        <v>1028</v>
      </c>
      <c r="E264" s="2" t="s">
        <v>13</v>
      </c>
      <c r="F264" s="2">
        <v>60</v>
      </c>
      <c r="G264" s="3">
        <f t="shared" si="4"/>
        <v>0.25</v>
      </c>
      <c r="H264" s="3">
        <v>15</v>
      </c>
      <c r="I264" s="2" t="s">
        <v>2022</v>
      </c>
    </row>
    <row r="265" spans="2:9" s="12" customFormat="1" ht="22.5" customHeight="1" x14ac:dyDescent="0.25">
      <c r="B265" s="1">
        <v>43168</v>
      </c>
      <c r="C265" s="2">
        <v>2018000860</v>
      </c>
      <c r="D265" s="2" t="s">
        <v>2023</v>
      </c>
      <c r="E265" s="2" t="s">
        <v>370</v>
      </c>
      <c r="F265" s="2">
        <v>14</v>
      </c>
      <c r="G265" s="3">
        <f t="shared" si="4"/>
        <v>0.15</v>
      </c>
      <c r="H265" s="3">
        <v>2.1</v>
      </c>
      <c r="I265" s="2" t="s">
        <v>93</v>
      </c>
    </row>
    <row r="266" spans="2:9" s="12" customFormat="1" ht="22.5" customHeight="1" x14ac:dyDescent="0.25">
      <c r="B266" s="1">
        <v>43168</v>
      </c>
      <c r="C266" s="2">
        <v>2018000860</v>
      </c>
      <c r="D266" s="2" t="s">
        <v>2024</v>
      </c>
      <c r="E266" s="2" t="s">
        <v>370</v>
      </c>
      <c r="F266" s="2">
        <v>60</v>
      </c>
      <c r="G266" s="3">
        <f t="shared" si="4"/>
        <v>1.1099999999999999</v>
      </c>
      <c r="H266" s="3">
        <v>66.599999999999994</v>
      </c>
      <c r="I266" s="2" t="s">
        <v>20</v>
      </c>
    </row>
    <row r="267" spans="2:9" s="12" customFormat="1" ht="22.5" customHeight="1" x14ac:dyDescent="0.25">
      <c r="B267" s="1">
        <v>43168</v>
      </c>
      <c r="C267" s="2">
        <v>2018000860</v>
      </c>
      <c r="D267" s="2" t="s">
        <v>2025</v>
      </c>
      <c r="E267" s="2" t="s">
        <v>728</v>
      </c>
      <c r="F267" s="2">
        <v>50</v>
      </c>
      <c r="G267" s="3">
        <f t="shared" si="4"/>
        <v>2.21</v>
      </c>
      <c r="H267" s="3">
        <v>110.5</v>
      </c>
      <c r="I267" s="2" t="s">
        <v>573</v>
      </c>
    </row>
    <row r="268" spans="2:9" s="12" customFormat="1" ht="22.5" customHeight="1" x14ac:dyDescent="0.25">
      <c r="B268" s="1">
        <v>43168</v>
      </c>
      <c r="C268" s="2">
        <v>2018000860</v>
      </c>
      <c r="D268" s="2" t="s">
        <v>1952</v>
      </c>
      <c r="E268" s="2" t="s">
        <v>13</v>
      </c>
      <c r="F268" s="2">
        <v>1620</v>
      </c>
      <c r="G268" s="3">
        <f t="shared" si="4"/>
        <v>1.9901234567901237E-2</v>
      </c>
      <c r="H268" s="3">
        <v>32.24</v>
      </c>
      <c r="I268" s="2" t="s">
        <v>127</v>
      </c>
    </row>
    <row r="269" spans="2:9" s="12" customFormat="1" ht="22.5" customHeight="1" x14ac:dyDescent="0.25">
      <c r="B269" s="1">
        <v>43168</v>
      </c>
      <c r="C269" s="2">
        <v>2018000860</v>
      </c>
      <c r="D269" s="2" t="s">
        <v>2026</v>
      </c>
      <c r="E269" s="2" t="s">
        <v>13</v>
      </c>
      <c r="F269" s="2">
        <v>600</v>
      </c>
      <c r="G269" s="3">
        <f t="shared" si="4"/>
        <v>3.5500000000000004E-2</v>
      </c>
      <c r="H269" s="3">
        <v>21.3</v>
      </c>
      <c r="I269" s="2" t="s">
        <v>20</v>
      </c>
    </row>
    <row r="270" spans="2:9" s="12" customFormat="1" ht="22.5" customHeight="1" x14ac:dyDescent="0.25">
      <c r="B270" s="1">
        <v>43168</v>
      </c>
      <c r="C270" s="2">
        <v>2018000860</v>
      </c>
      <c r="D270" s="2" t="s">
        <v>2027</v>
      </c>
      <c r="E270" s="2" t="s">
        <v>192</v>
      </c>
      <c r="F270" s="2">
        <v>144</v>
      </c>
      <c r="G270" s="3">
        <f t="shared" si="4"/>
        <v>3.19</v>
      </c>
      <c r="H270" s="3">
        <v>459.36</v>
      </c>
      <c r="I270" s="2" t="s">
        <v>193</v>
      </c>
    </row>
    <row r="271" spans="2:9" s="12" customFormat="1" ht="22.5" customHeight="1" x14ac:dyDescent="0.25">
      <c r="B271" s="1">
        <v>43168</v>
      </c>
      <c r="C271" s="2">
        <v>2018000860</v>
      </c>
      <c r="D271" s="2" t="s">
        <v>1989</v>
      </c>
      <c r="E271" s="2" t="s">
        <v>728</v>
      </c>
      <c r="F271" s="2">
        <v>2430</v>
      </c>
      <c r="G271" s="3">
        <f t="shared" si="4"/>
        <v>13.33</v>
      </c>
      <c r="H271" s="3">
        <v>32391.9</v>
      </c>
      <c r="I271" s="2" t="s">
        <v>214</v>
      </c>
    </row>
    <row r="272" spans="2:9" s="12" customFormat="1" ht="22.5" customHeight="1" x14ac:dyDescent="0.25">
      <c r="B272" s="1">
        <v>43168</v>
      </c>
      <c r="C272" s="2">
        <v>2018000860</v>
      </c>
      <c r="D272" s="2" t="s">
        <v>2028</v>
      </c>
      <c r="E272" s="2" t="s">
        <v>13</v>
      </c>
      <c r="F272" s="2">
        <v>30</v>
      </c>
      <c r="G272" s="3">
        <f t="shared" si="4"/>
        <v>0.23300000000000001</v>
      </c>
      <c r="H272" s="3">
        <v>6.99</v>
      </c>
      <c r="I272" s="2" t="s">
        <v>109</v>
      </c>
    </row>
    <row r="273" spans="2:9" s="12" customFormat="1" ht="22.5" customHeight="1" x14ac:dyDescent="0.25">
      <c r="B273" s="1">
        <v>43168</v>
      </c>
      <c r="C273" s="2">
        <v>2018000860</v>
      </c>
      <c r="D273" s="2" t="s">
        <v>2029</v>
      </c>
      <c r="E273" s="2" t="s">
        <v>13</v>
      </c>
      <c r="F273" s="2">
        <v>420</v>
      </c>
      <c r="G273" s="3">
        <f t="shared" si="4"/>
        <v>0.52</v>
      </c>
      <c r="H273" s="3">
        <v>218.4</v>
      </c>
      <c r="I273" s="2" t="s">
        <v>98</v>
      </c>
    </row>
    <row r="274" spans="2:9" s="12" customFormat="1" ht="22.5" customHeight="1" x14ac:dyDescent="0.25">
      <c r="B274" s="1">
        <v>43168</v>
      </c>
      <c r="C274" s="2">
        <v>2018000860</v>
      </c>
      <c r="D274" s="2" t="s">
        <v>2030</v>
      </c>
      <c r="E274" s="2" t="s">
        <v>488</v>
      </c>
      <c r="F274" s="2">
        <v>560</v>
      </c>
      <c r="G274" s="3">
        <f t="shared" si="4"/>
        <v>1.63</v>
      </c>
      <c r="H274" s="3">
        <v>912.8</v>
      </c>
      <c r="I274" s="2" t="s">
        <v>208</v>
      </c>
    </row>
    <row r="275" spans="2:9" s="12" customFormat="1" ht="22.5" customHeight="1" x14ac:dyDescent="0.25">
      <c r="B275" s="1">
        <v>43168</v>
      </c>
      <c r="C275" s="2">
        <v>2018000860</v>
      </c>
      <c r="D275" s="2" t="s">
        <v>2031</v>
      </c>
      <c r="E275" s="2" t="s">
        <v>352</v>
      </c>
      <c r="F275" s="2">
        <v>950</v>
      </c>
      <c r="G275" s="3">
        <f t="shared" si="4"/>
        <v>0.59</v>
      </c>
      <c r="H275" s="3">
        <v>560.5</v>
      </c>
      <c r="I275" s="2" t="s">
        <v>105</v>
      </c>
    </row>
    <row r="276" spans="2:9" s="12" customFormat="1" ht="22.5" customHeight="1" x14ac:dyDescent="0.25">
      <c r="B276" s="1">
        <v>43168</v>
      </c>
      <c r="C276" s="2">
        <v>2018000860</v>
      </c>
      <c r="D276" s="2" t="s">
        <v>2032</v>
      </c>
      <c r="E276" s="2" t="s">
        <v>130</v>
      </c>
      <c r="F276" s="2">
        <v>60</v>
      </c>
      <c r="G276" s="3">
        <f t="shared" si="4"/>
        <v>4.01</v>
      </c>
      <c r="H276" s="3">
        <v>240.6</v>
      </c>
      <c r="I276" s="2" t="s">
        <v>315</v>
      </c>
    </row>
    <row r="277" spans="2:9" s="12" customFormat="1" ht="22.5" customHeight="1" x14ac:dyDescent="0.25">
      <c r="B277" s="1">
        <v>43168</v>
      </c>
      <c r="C277" s="2">
        <v>2018000860</v>
      </c>
      <c r="D277" s="2" t="s">
        <v>2033</v>
      </c>
      <c r="E277" s="2" t="s">
        <v>254</v>
      </c>
      <c r="F277" s="2">
        <v>100</v>
      </c>
      <c r="G277" s="3">
        <f t="shared" si="4"/>
        <v>2.9</v>
      </c>
      <c r="H277" s="3">
        <v>290</v>
      </c>
      <c r="I277" s="2" t="s">
        <v>20</v>
      </c>
    </row>
    <row r="278" spans="2:9" s="12" customFormat="1" ht="22.5" customHeight="1" x14ac:dyDescent="0.25">
      <c r="B278" s="1">
        <v>43168</v>
      </c>
      <c r="C278" s="2">
        <v>2018000860</v>
      </c>
      <c r="D278" s="2" t="s">
        <v>2034</v>
      </c>
      <c r="E278" s="2" t="s">
        <v>247</v>
      </c>
      <c r="F278" s="2">
        <v>40</v>
      </c>
      <c r="G278" s="3">
        <f t="shared" si="4"/>
        <v>21.95</v>
      </c>
      <c r="H278" s="3">
        <v>878</v>
      </c>
      <c r="I278" s="2" t="s">
        <v>193</v>
      </c>
    </row>
    <row r="279" spans="2:9" s="12" customFormat="1" ht="22.5" customHeight="1" x14ac:dyDescent="0.25">
      <c r="B279" s="1">
        <v>43168</v>
      </c>
      <c r="C279" s="2">
        <v>2018000860</v>
      </c>
      <c r="D279" s="2" t="s">
        <v>2035</v>
      </c>
      <c r="E279" s="2" t="s">
        <v>1062</v>
      </c>
      <c r="F279" s="2">
        <v>20</v>
      </c>
      <c r="G279" s="3">
        <f t="shared" si="4"/>
        <v>10.08</v>
      </c>
      <c r="H279" s="3">
        <v>201.6</v>
      </c>
      <c r="I279" s="2" t="s">
        <v>208</v>
      </c>
    </row>
    <row r="280" spans="2:9" s="12" customFormat="1" ht="22.5" customHeight="1" x14ac:dyDescent="0.25">
      <c r="B280" s="1">
        <v>43168</v>
      </c>
      <c r="C280" s="2">
        <v>2018000860</v>
      </c>
      <c r="D280" s="2" t="s">
        <v>2036</v>
      </c>
      <c r="E280" s="2" t="s">
        <v>13</v>
      </c>
      <c r="F280" s="2">
        <v>56</v>
      </c>
      <c r="G280" s="3">
        <f t="shared" si="4"/>
        <v>0.22</v>
      </c>
      <c r="H280" s="3">
        <v>12.32</v>
      </c>
      <c r="I280" s="2" t="s">
        <v>109</v>
      </c>
    </row>
    <row r="281" spans="2:9" s="12" customFormat="1" ht="22.5" customHeight="1" x14ac:dyDescent="0.25">
      <c r="B281" s="1">
        <v>43168</v>
      </c>
      <c r="C281" s="2">
        <v>2018000860</v>
      </c>
      <c r="D281" s="2" t="s">
        <v>2037</v>
      </c>
      <c r="E281" s="2" t="s">
        <v>368</v>
      </c>
      <c r="F281" s="2">
        <v>50</v>
      </c>
      <c r="G281" s="3">
        <f t="shared" si="4"/>
        <v>53.6</v>
      </c>
      <c r="H281" s="3">
        <v>2680</v>
      </c>
      <c r="I281" s="2" t="s">
        <v>2038</v>
      </c>
    </row>
    <row r="282" spans="2:9" s="12" customFormat="1" ht="22.5" customHeight="1" x14ac:dyDescent="0.25">
      <c r="B282" s="1">
        <v>43168</v>
      </c>
      <c r="C282" s="2">
        <v>2018000860</v>
      </c>
      <c r="D282" s="2" t="s">
        <v>2039</v>
      </c>
      <c r="E282" s="2" t="s">
        <v>370</v>
      </c>
      <c r="F282" s="2">
        <v>2352</v>
      </c>
      <c r="G282" s="3">
        <f t="shared" si="4"/>
        <v>6.300170068027211E-2</v>
      </c>
      <c r="H282" s="3">
        <v>148.18</v>
      </c>
      <c r="I282" s="2" t="s">
        <v>21</v>
      </c>
    </row>
    <row r="283" spans="2:9" s="12" customFormat="1" ht="22.5" customHeight="1" x14ac:dyDescent="0.25">
      <c r="B283" s="1">
        <v>43168</v>
      </c>
      <c r="C283" s="2">
        <v>2018000860</v>
      </c>
      <c r="D283" s="2" t="s">
        <v>2040</v>
      </c>
      <c r="E283" s="2" t="s">
        <v>13</v>
      </c>
      <c r="F283" s="2">
        <v>300</v>
      </c>
      <c r="G283" s="3">
        <f t="shared" si="4"/>
        <v>2.2999999999999998</v>
      </c>
      <c r="H283" s="3">
        <v>690</v>
      </c>
      <c r="I283" s="2" t="s">
        <v>14</v>
      </c>
    </row>
    <row r="284" spans="2:9" s="12" customFormat="1" ht="22.5" customHeight="1" x14ac:dyDescent="0.25">
      <c r="B284" s="1">
        <v>43168</v>
      </c>
      <c r="C284" s="2">
        <v>2018000860</v>
      </c>
      <c r="D284" s="2" t="s">
        <v>2041</v>
      </c>
      <c r="E284" s="2" t="s">
        <v>375</v>
      </c>
      <c r="F284" s="2">
        <v>2700</v>
      </c>
      <c r="G284" s="3">
        <f t="shared" si="4"/>
        <v>0.58740000000000003</v>
      </c>
      <c r="H284" s="3">
        <v>1585.98</v>
      </c>
      <c r="I284" s="2" t="s">
        <v>14</v>
      </c>
    </row>
    <row r="285" spans="2:9" s="12" customFormat="1" ht="22.5" customHeight="1" x14ac:dyDescent="0.25">
      <c r="B285" s="1">
        <v>43168</v>
      </c>
      <c r="C285" s="2">
        <v>2018000860</v>
      </c>
      <c r="D285" s="2" t="s">
        <v>2042</v>
      </c>
      <c r="E285" s="2" t="s">
        <v>12</v>
      </c>
      <c r="F285" s="2">
        <v>900</v>
      </c>
      <c r="G285" s="3">
        <f t="shared" si="4"/>
        <v>1.5330000000000001</v>
      </c>
      <c r="H285" s="3">
        <v>1379.7</v>
      </c>
      <c r="I285" s="2" t="s">
        <v>18</v>
      </c>
    </row>
    <row r="286" spans="2:9" s="12" customFormat="1" ht="22.5" customHeight="1" x14ac:dyDescent="0.25">
      <c r="B286" s="1">
        <v>43168</v>
      </c>
      <c r="C286" s="2">
        <v>2018000860</v>
      </c>
      <c r="D286" s="2" t="s">
        <v>1953</v>
      </c>
      <c r="E286" s="2" t="s">
        <v>587</v>
      </c>
      <c r="F286" s="2">
        <v>50</v>
      </c>
      <c r="G286" s="3">
        <f t="shared" si="4"/>
        <v>1.4636000000000002</v>
      </c>
      <c r="H286" s="3">
        <v>73.180000000000007</v>
      </c>
      <c r="I286" s="2" t="s">
        <v>20</v>
      </c>
    </row>
    <row r="287" spans="2:9" s="12" customFormat="1" ht="22.5" customHeight="1" x14ac:dyDescent="0.25">
      <c r="B287" s="1">
        <v>43168</v>
      </c>
      <c r="C287" s="2">
        <v>2018000860</v>
      </c>
      <c r="D287" s="2" t="s">
        <v>1991</v>
      </c>
      <c r="E287" s="2" t="s">
        <v>740</v>
      </c>
      <c r="F287" s="2">
        <v>3275</v>
      </c>
      <c r="G287" s="3">
        <f t="shared" si="4"/>
        <v>28.9</v>
      </c>
      <c r="H287" s="3">
        <v>94647.5</v>
      </c>
      <c r="I287" s="2" t="s">
        <v>203</v>
      </c>
    </row>
    <row r="288" spans="2:9" s="12" customFormat="1" ht="22.5" customHeight="1" x14ac:dyDescent="0.25">
      <c r="B288" s="1">
        <v>43168</v>
      </c>
      <c r="C288" s="2">
        <v>2018000860</v>
      </c>
      <c r="D288" s="2" t="s">
        <v>2043</v>
      </c>
      <c r="E288" s="2" t="s">
        <v>13</v>
      </c>
      <c r="F288" s="2">
        <v>600</v>
      </c>
      <c r="G288" s="3">
        <f t="shared" si="4"/>
        <v>9.5000000000000001E-2</v>
      </c>
      <c r="H288" s="3">
        <v>57</v>
      </c>
      <c r="I288" s="2" t="s">
        <v>2022</v>
      </c>
    </row>
    <row r="289" spans="2:9" s="12" customFormat="1" ht="22.5" customHeight="1" x14ac:dyDescent="0.25">
      <c r="B289" s="1">
        <v>43168</v>
      </c>
      <c r="C289" s="2">
        <v>2018000860</v>
      </c>
      <c r="D289" s="2" t="s">
        <v>1954</v>
      </c>
      <c r="E289" s="2" t="s">
        <v>13</v>
      </c>
      <c r="F289" s="2">
        <v>30</v>
      </c>
      <c r="G289" s="3">
        <f t="shared" si="4"/>
        <v>0.57000000000000006</v>
      </c>
      <c r="H289" s="3">
        <v>17.100000000000001</v>
      </c>
      <c r="I289" s="2" t="s">
        <v>573</v>
      </c>
    </row>
    <row r="290" spans="2:9" s="12" customFormat="1" ht="22.5" customHeight="1" x14ac:dyDescent="0.25">
      <c r="B290" s="1">
        <v>43168</v>
      </c>
      <c r="C290" s="2">
        <v>2018000860</v>
      </c>
      <c r="D290" s="2" t="s">
        <v>2044</v>
      </c>
      <c r="E290" s="2" t="s">
        <v>1079</v>
      </c>
      <c r="F290" s="2">
        <v>25</v>
      </c>
      <c r="G290" s="3">
        <f t="shared" si="4"/>
        <v>3.0851999999999999</v>
      </c>
      <c r="H290" s="3">
        <v>77.13</v>
      </c>
      <c r="I290" s="2" t="s">
        <v>87</v>
      </c>
    </row>
    <row r="291" spans="2:9" s="12" customFormat="1" ht="22.5" customHeight="1" x14ac:dyDescent="0.25">
      <c r="B291" s="1">
        <v>43168</v>
      </c>
      <c r="C291" s="2">
        <v>2018000860</v>
      </c>
      <c r="D291" s="2" t="s">
        <v>2045</v>
      </c>
      <c r="E291" s="2" t="s">
        <v>101</v>
      </c>
      <c r="F291" s="2">
        <v>2160</v>
      </c>
      <c r="G291" s="3">
        <f t="shared" si="4"/>
        <v>0.32330092592592596</v>
      </c>
      <c r="H291" s="3">
        <v>698.33</v>
      </c>
      <c r="I291" s="2" t="s">
        <v>203</v>
      </c>
    </row>
    <row r="292" spans="2:9" s="12" customFormat="1" ht="22.5" customHeight="1" x14ac:dyDescent="0.25">
      <c r="B292" s="1">
        <v>43168</v>
      </c>
      <c r="C292" s="2">
        <v>2018000860</v>
      </c>
      <c r="D292" s="2" t="s">
        <v>2046</v>
      </c>
      <c r="E292" s="2" t="s">
        <v>195</v>
      </c>
      <c r="F292" s="2">
        <v>1080</v>
      </c>
      <c r="G292" s="3">
        <f t="shared" si="4"/>
        <v>1.98</v>
      </c>
      <c r="H292" s="3">
        <v>2138.4</v>
      </c>
      <c r="I292" s="2" t="s">
        <v>628</v>
      </c>
    </row>
    <row r="293" spans="2:9" s="12" customFormat="1" ht="22.5" customHeight="1" x14ac:dyDescent="0.25">
      <c r="B293" s="1">
        <v>43168</v>
      </c>
      <c r="C293" s="2">
        <v>2018000860</v>
      </c>
      <c r="D293" s="2" t="s">
        <v>2047</v>
      </c>
      <c r="E293" s="2" t="s">
        <v>195</v>
      </c>
      <c r="F293" s="2">
        <v>552</v>
      </c>
      <c r="G293" s="3">
        <f t="shared" si="4"/>
        <v>1.98</v>
      </c>
      <c r="H293" s="3">
        <v>1092.96</v>
      </c>
      <c r="I293" s="2" t="s">
        <v>628</v>
      </c>
    </row>
    <row r="294" spans="2:9" s="12" customFormat="1" ht="22.5" customHeight="1" x14ac:dyDescent="0.25">
      <c r="B294" s="1">
        <v>43168</v>
      </c>
      <c r="C294" s="2">
        <v>2018000860</v>
      </c>
      <c r="D294" s="2" t="s">
        <v>2048</v>
      </c>
      <c r="E294" s="2" t="s">
        <v>23</v>
      </c>
      <c r="F294" s="2">
        <v>35</v>
      </c>
      <c r="G294" s="3">
        <f t="shared" si="4"/>
        <v>16.029999999999998</v>
      </c>
      <c r="H294" s="3">
        <v>561.04999999999995</v>
      </c>
      <c r="I294" s="2" t="s">
        <v>98</v>
      </c>
    </row>
    <row r="295" spans="2:9" s="12" customFormat="1" ht="22.5" customHeight="1" x14ac:dyDescent="0.25">
      <c r="B295" s="1">
        <v>43168</v>
      </c>
      <c r="C295" s="2">
        <v>2018000860</v>
      </c>
      <c r="D295" s="2" t="s">
        <v>2049</v>
      </c>
      <c r="E295" s="2" t="s">
        <v>13</v>
      </c>
      <c r="F295" s="2">
        <v>750</v>
      </c>
      <c r="G295" s="3">
        <f t="shared" si="4"/>
        <v>6.6506666666666672E-2</v>
      </c>
      <c r="H295" s="3">
        <v>49.88</v>
      </c>
      <c r="I295" s="2" t="s">
        <v>20</v>
      </c>
    </row>
    <row r="296" spans="2:9" s="12" customFormat="1" ht="22.5" customHeight="1" x14ac:dyDescent="0.25">
      <c r="B296" s="1">
        <v>43168</v>
      </c>
      <c r="C296" s="2">
        <v>2018000860</v>
      </c>
      <c r="D296" s="2" t="s">
        <v>1088</v>
      </c>
      <c r="E296" s="2" t="s">
        <v>0</v>
      </c>
      <c r="F296" s="2">
        <v>2000</v>
      </c>
      <c r="G296" s="3">
        <f t="shared" si="4"/>
        <v>0.2</v>
      </c>
      <c r="H296" s="3">
        <v>400</v>
      </c>
      <c r="I296" s="2" t="s">
        <v>1089</v>
      </c>
    </row>
    <row r="297" spans="2:9" s="12" customFormat="1" ht="22.5" customHeight="1" x14ac:dyDescent="0.25">
      <c r="B297" s="1">
        <v>43168</v>
      </c>
      <c r="C297" s="2">
        <v>2018000860</v>
      </c>
      <c r="D297" s="2" t="s">
        <v>328</v>
      </c>
      <c r="E297" s="2" t="s">
        <v>0</v>
      </c>
      <c r="F297" s="2">
        <v>100</v>
      </c>
      <c r="G297" s="3">
        <f t="shared" si="4"/>
        <v>92</v>
      </c>
      <c r="H297" s="3">
        <v>9200</v>
      </c>
      <c r="I297" s="2" t="s">
        <v>131</v>
      </c>
    </row>
    <row r="298" spans="2:9" s="12" customFormat="1" ht="22.5" customHeight="1" x14ac:dyDescent="0.25">
      <c r="B298" s="1">
        <v>43168</v>
      </c>
      <c r="C298" s="2">
        <v>2018000860</v>
      </c>
      <c r="D298" s="2" t="s">
        <v>2050</v>
      </c>
      <c r="E298" s="2" t="s">
        <v>0</v>
      </c>
      <c r="F298" s="2">
        <v>9000</v>
      </c>
      <c r="G298" s="3">
        <f t="shared" si="4"/>
        <v>4.8000000000000001E-2</v>
      </c>
      <c r="H298" s="3">
        <v>432</v>
      </c>
      <c r="I298" s="2" t="s">
        <v>17</v>
      </c>
    </row>
    <row r="299" spans="2:9" s="12" customFormat="1" ht="22.5" customHeight="1" x14ac:dyDescent="0.25">
      <c r="B299" s="1">
        <v>43168</v>
      </c>
      <c r="C299" s="2">
        <v>2018000860</v>
      </c>
      <c r="D299" s="2" t="s">
        <v>337</v>
      </c>
      <c r="E299" s="2" t="s">
        <v>0</v>
      </c>
      <c r="F299" s="2">
        <v>100</v>
      </c>
      <c r="G299" s="3">
        <f t="shared" si="4"/>
        <v>4.95</v>
      </c>
      <c r="H299" s="3">
        <v>495</v>
      </c>
      <c r="I299" s="2" t="s">
        <v>90</v>
      </c>
    </row>
    <row r="300" spans="2:9" s="12" customFormat="1" ht="22.5" customHeight="1" x14ac:dyDescent="0.25">
      <c r="B300" s="1">
        <v>43168</v>
      </c>
      <c r="C300" s="2">
        <v>2018000860</v>
      </c>
      <c r="D300" s="2" t="s">
        <v>592</v>
      </c>
      <c r="E300" s="2" t="s">
        <v>0</v>
      </c>
      <c r="F300" s="2">
        <v>10</v>
      </c>
      <c r="G300" s="3">
        <f t="shared" si="4"/>
        <v>85</v>
      </c>
      <c r="H300" s="3">
        <v>850</v>
      </c>
      <c r="I300" s="2" t="s">
        <v>1091</v>
      </c>
    </row>
    <row r="301" spans="2:9" s="12" customFormat="1" ht="22.5" customHeight="1" x14ac:dyDescent="0.25">
      <c r="B301" s="1">
        <v>43168</v>
      </c>
      <c r="C301" s="2">
        <v>2018000860</v>
      </c>
      <c r="D301" s="2" t="s">
        <v>2051</v>
      </c>
      <c r="E301" s="2" t="s">
        <v>0</v>
      </c>
      <c r="F301" s="2">
        <v>6</v>
      </c>
      <c r="G301" s="3">
        <f t="shared" si="4"/>
        <v>220</v>
      </c>
      <c r="H301" s="3">
        <v>1320</v>
      </c>
      <c r="I301" s="2" t="s">
        <v>584</v>
      </c>
    </row>
    <row r="302" spans="2:9" s="12" customFormat="1" ht="22.5" customHeight="1" x14ac:dyDescent="0.25">
      <c r="B302" s="1">
        <v>43168</v>
      </c>
      <c r="C302" s="2">
        <v>2018000860</v>
      </c>
      <c r="D302" s="2" t="s">
        <v>340</v>
      </c>
      <c r="E302" s="2" t="s">
        <v>0</v>
      </c>
      <c r="F302" s="2">
        <v>20</v>
      </c>
      <c r="G302" s="3">
        <f t="shared" si="4"/>
        <v>21.5</v>
      </c>
      <c r="H302" s="3">
        <v>430</v>
      </c>
      <c r="I302" s="2" t="s">
        <v>19</v>
      </c>
    </row>
    <row r="303" spans="2:9" s="12" customFormat="1" ht="22.5" customHeight="1" x14ac:dyDescent="0.25">
      <c r="B303" s="1">
        <v>43168</v>
      </c>
      <c r="C303" s="2">
        <v>2018000860</v>
      </c>
      <c r="D303" s="2" t="s">
        <v>2052</v>
      </c>
      <c r="E303" s="2" t="s">
        <v>1094</v>
      </c>
      <c r="F303" s="2">
        <v>100</v>
      </c>
      <c r="G303" s="3">
        <f t="shared" si="4"/>
        <v>1.7342</v>
      </c>
      <c r="H303" s="3">
        <v>173.42</v>
      </c>
      <c r="I303" s="2" t="s">
        <v>14</v>
      </c>
    </row>
    <row r="304" spans="2:9" s="12" customFormat="1" ht="22.5" customHeight="1" x14ac:dyDescent="0.25">
      <c r="B304" s="1">
        <v>43168</v>
      </c>
      <c r="C304" s="2">
        <v>2018000860</v>
      </c>
      <c r="D304" s="2" t="s">
        <v>341</v>
      </c>
      <c r="E304" s="2" t="s">
        <v>0</v>
      </c>
      <c r="F304" s="2">
        <v>400</v>
      </c>
      <c r="G304" s="3">
        <f t="shared" si="4"/>
        <v>1.39</v>
      </c>
      <c r="H304" s="3">
        <v>556</v>
      </c>
      <c r="I304" s="2" t="s">
        <v>994</v>
      </c>
    </row>
    <row r="305" spans="2:9" s="12" customFormat="1" ht="22.5" customHeight="1" x14ac:dyDescent="0.25">
      <c r="B305" s="1">
        <v>43168</v>
      </c>
      <c r="C305" s="2">
        <v>2018000860</v>
      </c>
      <c r="D305" s="2" t="s">
        <v>2053</v>
      </c>
      <c r="E305" s="2" t="s">
        <v>0</v>
      </c>
      <c r="F305" s="2">
        <v>3400</v>
      </c>
      <c r="G305" s="3">
        <f t="shared" si="4"/>
        <v>0.8</v>
      </c>
      <c r="H305" s="3">
        <v>2720</v>
      </c>
      <c r="I305" s="2" t="s">
        <v>573</v>
      </c>
    </row>
    <row r="306" spans="2:9" s="12" customFormat="1" ht="22.5" customHeight="1" x14ac:dyDescent="0.25">
      <c r="B306" s="1">
        <v>43168</v>
      </c>
      <c r="C306" s="2">
        <v>2018000860</v>
      </c>
      <c r="D306" s="2" t="s">
        <v>346</v>
      </c>
      <c r="E306" s="2" t="s">
        <v>0</v>
      </c>
      <c r="F306" s="2">
        <v>500</v>
      </c>
      <c r="G306" s="3">
        <f t="shared" si="4"/>
        <v>0.6</v>
      </c>
      <c r="H306" s="3">
        <v>300</v>
      </c>
      <c r="I306" s="2" t="s">
        <v>994</v>
      </c>
    </row>
    <row r="307" spans="2:9" s="12" customFormat="1" ht="22.5" customHeight="1" x14ac:dyDescent="0.25">
      <c r="B307" s="1">
        <v>43168</v>
      </c>
      <c r="C307" s="2">
        <v>2018000860</v>
      </c>
      <c r="D307" s="2" t="s">
        <v>593</v>
      </c>
      <c r="E307" s="2" t="s">
        <v>0</v>
      </c>
      <c r="F307" s="2">
        <v>50</v>
      </c>
      <c r="G307" s="3">
        <f t="shared" si="4"/>
        <v>3.39</v>
      </c>
      <c r="H307" s="3">
        <v>169.5</v>
      </c>
      <c r="I307" s="2" t="s">
        <v>349</v>
      </c>
    </row>
    <row r="308" spans="2:9" s="12" customFormat="1" ht="22.5" customHeight="1" x14ac:dyDescent="0.25">
      <c r="B308" s="1">
        <v>43168</v>
      </c>
      <c r="C308" s="2">
        <v>2018000860</v>
      </c>
      <c r="D308" s="2" t="s">
        <v>386</v>
      </c>
      <c r="E308" s="2" t="s">
        <v>387</v>
      </c>
      <c r="F308" s="2">
        <v>200</v>
      </c>
      <c r="G308" s="3">
        <f t="shared" si="4"/>
        <v>0.75</v>
      </c>
      <c r="H308" s="3">
        <v>150</v>
      </c>
      <c r="I308" s="2" t="s">
        <v>93</v>
      </c>
    </row>
    <row r="309" spans="2:9" s="12" customFormat="1" ht="22.5" customHeight="1" x14ac:dyDescent="0.25">
      <c r="B309" s="1">
        <v>43168</v>
      </c>
      <c r="C309" s="2">
        <v>2018000860</v>
      </c>
      <c r="D309" s="2" t="s">
        <v>2054</v>
      </c>
      <c r="E309" s="2" t="s">
        <v>13</v>
      </c>
      <c r="F309" s="2">
        <v>2100</v>
      </c>
      <c r="G309" s="3">
        <f t="shared" si="4"/>
        <v>3.6699999999999997E-2</v>
      </c>
      <c r="H309" s="3">
        <v>77.069999999999993</v>
      </c>
      <c r="I309" s="2" t="s">
        <v>203</v>
      </c>
    </row>
    <row r="310" spans="2:9" s="12" customFormat="1" ht="22.5" customHeight="1" x14ac:dyDescent="0.25">
      <c r="B310" s="1">
        <v>43168</v>
      </c>
      <c r="C310" s="2">
        <v>2018000860</v>
      </c>
      <c r="D310" s="2" t="s">
        <v>1955</v>
      </c>
      <c r="E310" s="2" t="s">
        <v>13</v>
      </c>
      <c r="F310" s="2">
        <v>30</v>
      </c>
      <c r="G310" s="3">
        <f t="shared" si="4"/>
        <v>0.6166666666666667</v>
      </c>
      <c r="H310" s="3">
        <v>18.5</v>
      </c>
      <c r="I310" s="2" t="s">
        <v>19</v>
      </c>
    </row>
    <row r="311" spans="2:9" s="12" customFormat="1" ht="22.5" customHeight="1" x14ac:dyDescent="0.25">
      <c r="B311" s="1">
        <v>43168</v>
      </c>
      <c r="C311" s="2">
        <v>2018000860</v>
      </c>
      <c r="D311" s="2" t="s">
        <v>2055</v>
      </c>
      <c r="E311" s="2" t="s">
        <v>728</v>
      </c>
      <c r="F311" s="2">
        <v>60</v>
      </c>
      <c r="G311" s="3">
        <f t="shared" si="4"/>
        <v>6.1</v>
      </c>
      <c r="H311" s="3">
        <v>366</v>
      </c>
      <c r="I311" s="2" t="s">
        <v>127</v>
      </c>
    </row>
    <row r="312" spans="2:9" s="12" customFormat="1" ht="22.5" customHeight="1" x14ac:dyDescent="0.25">
      <c r="B312" s="1">
        <v>43168</v>
      </c>
      <c r="C312" s="2">
        <v>2018000860</v>
      </c>
      <c r="D312" s="2" t="s">
        <v>2056</v>
      </c>
      <c r="E312" s="2" t="s">
        <v>13</v>
      </c>
      <c r="F312" s="2">
        <v>500</v>
      </c>
      <c r="G312" s="3">
        <f t="shared" si="4"/>
        <v>5.3999999999999999E-2</v>
      </c>
      <c r="H312" s="3">
        <v>27</v>
      </c>
      <c r="I312" s="2" t="s">
        <v>14</v>
      </c>
    </row>
    <row r="313" spans="2:9" s="12" customFormat="1" ht="22.5" customHeight="1" x14ac:dyDescent="0.25">
      <c r="B313" s="1">
        <v>43168</v>
      </c>
      <c r="C313" s="2">
        <v>2018000860</v>
      </c>
      <c r="D313" s="2" t="s">
        <v>2057</v>
      </c>
      <c r="E313" s="2" t="s">
        <v>13</v>
      </c>
      <c r="F313" s="2">
        <v>400</v>
      </c>
      <c r="G313" s="3">
        <f t="shared" si="4"/>
        <v>6.5199999999999994E-2</v>
      </c>
      <c r="H313" s="3">
        <v>26.08</v>
      </c>
      <c r="I313" s="2" t="s">
        <v>87</v>
      </c>
    </row>
    <row r="314" spans="2:9" s="12" customFormat="1" ht="22.5" customHeight="1" x14ac:dyDescent="0.25">
      <c r="B314" s="1">
        <v>43168</v>
      </c>
      <c r="C314" s="2">
        <v>2018000860</v>
      </c>
      <c r="D314" s="2" t="s">
        <v>2058</v>
      </c>
      <c r="E314" s="2" t="s">
        <v>1106</v>
      </c>
      <c r="F314" s="2">
        <v>250</v>
      </c>
      <c r="G314" s="3">
        <f t="shared" si="4"/>
        <v>5.5</v>
      </c>
      <c r="H314" s="3">
        <v>1375</v>
      </c>
      <c r="I314" s="2" t="s">
        <v>203</v>
      </c>
    </row>
    <row r="315" spans="2:9" s="12" customFormat="1" ht="22.5" customHeight="1" x14ac:dyDescent="0.25">
      <c r="B315" s="1">
        <v>43168</v>
      </c>
      <c r="C315" s="2">
        <v>2018000860</v>
      </c>
      <c r="D315" s="2" t="s">
        <v>2059</v>
      </c>
      <c r="E315" s="2" t="s">
        <v>13</v>
      </c>
      <c r="F315" s="2">
        <v>460</v>
      </c>
      <c r="G315" s="3">
        <f t="shared" si="4"/>
        <v>9.5000000000000001E-2</v>
      </c>
      <c r="H315" s="3">
        <v>43.7</v>
      </c>
      <c r="I315" s="2" t="s">
        <v>87</v>
      </c>
    </row>
    <row r="316" spans="2:9" s="12" customFormat="1" ht="22.5" customHeight="1" x14ac:dyDescent="0.25">
      <c r="B316" s="1">
        <v>43168</v>
      </c>
      <c r="C316" s="2">
        <v>2018000860</v>
      </c>
      <c r="D316" s="2" t="s">
        <v>2060</v>
      </c>
      <c r="E316" s="2" t="s">
        <v>28</v>
      </c>
      <c r="F316" s="2">
        <v>2400</v>
      </c>
      <c r="G316" s="3">
        <f t="shared" si="4"/>
        <v>1.7990000000000002</v>
      </c>
      <c r="H316" s="3">
        <v>4317.6000000000004</v>
      </c>
      <c r="I316" s="2" t="s">
        <v>203</v>
      </c>
    </row>
    <row r="317" spans="2:9" s="12" customFormat="1" ht="22.5" customHeight="1" x14ac:dyDescent="0.25">
      <c r="B317" s="1">
        <v>43168</v>
      </c>
      <c r="C317" s="2">
        <v>2018000860</v>
      </c>
      <c r="D317" s="2" t="s">
        <v>2061</v>
      </c>
      <c r="E317" s="2" t="s">
        <v>372</v>
      </c>
      <c r="F317" s="2">
        <v>1720</v>
      </c>
      <c r="G317" s="3">
        <f t="shared" si="4"/>
        <v>4.45</v>
      </c>
      <c r="H317" s="3">
        <v>7654</v>
      </c>
      <c r="I317" s="2" t="s">
        <v>208</v>
      </c>
    </row>
    <row r="318" spans="2:9" s="12" customFormat="1" ht="22.5" customHeight="1" x14ac:dyDescent="0.25">
      <c r="B318" s="1">
        <v>43168</v>
      </c>
      <c r="C318" s="2">
        <v>2018000860</v>
      </c>
      <c r="D318" s="2" t="s">
        <v>2062</v>
      </c>
      <c r="E318" s="2" t="s">
        <v>130</v>
      </c>
      <c r="F318" s="2">
        <v>250</v>
      </c>
      <c r="G318" s="3">
        <f t="shared" si="4"/>
        <v>2.6408800000000001</v>
      </c>
      <c r="H318" s="3">
        <v>660.22</v>
      </c>
      <c r="I318" s="2" t="s">
        <v>87</v>
      </c>
    </row>
    <row r="319" spans="2:9" s="12" customFormat="1" ht="22.5" customHeight="1" x14ac:dyDescent="0.25">
      <c r="B319" s="1">
        <v>43168</v>
      </c>
      <c r="C319" s="2">
        <v>2018000860</v>
      </c>
      <c r="D319" s="2" t="s">
        <v>2063</v>
      </c>
      <c r="E319" s="2" t="s">
        <v>130</v>
      </c>
      <c r="F319" s="2">
        <v>11</v>
      </c>
      <c r="G319" s="3">
        <f t="shared" si="4"/>
        <v>7.6918181818181814</v>
      </c>
      <c r="H319" s="3">
        <v>84.61</v>
      </c>
      <c r="I319" s="2" t="s">
        <v>20</v>
      </c>
    </row>
    <row r="320" spans="2:9" s="12" customFormat="1" ht="22.5" customHeight="1" x14ac:dyDescent="0.25">
      <c r="B320" s="1">
        <v>43168</v>
      </c>
      <c r="C320" s="2">
        <v>2018000860</v>
      </c>
      <c r="D320" s="2" t="s">
        <v>2064</v>
      </c>
      <c r="E320" s="2" t="s">
        <v>1116</v>
      </c>
      <c r="F320" s="2">
        <v>3</v>
      </c>
      <c r="G320" s="3">
        <f t="shared" si="4"/>
        <v>23.853333333333335</v>
      </c>
      <c r="H320" s="3">
        <v>71.56</v>
      </c>
      <c r="I320" s="2" t="s">
        <v>87</v>
      </c>
    </row>
    <row r="321" spans="2:9" s="12" customFormat="1" ht="22.5" customHeight="1" x14ac:dyDescent="0.25">
      <c r="B321" s="1">
        <v>43168</v>
      </c>
      <c r="C321" s="2">
        <v>2018000860</v>
      </c>
      <c r="D321" s="2" t="s">
        <v>2065</v>
      </c>
      <c r="E321" s="2" t="s">
        <v>370</v>
      </c>
      <c r="F321" s="2">
        <v>900</v>
      </c>
      <c r="G321" s="3">
        <f t="shared" si="4"/>
        <v>0.377</v>
      </c>
      <c r="H321" s="3">
        <v>339.3</v>
      </c>
      <c r="I321" s="2" t="s">
        <v>996</v>
      </c>
    </row>
    <row r="322" spans="2:9" s="12" customFormat="1" ht="22.5" customHeight="1" x14ac:dyDescent="0.25">
      <c r="B322" s="1">
        <v>43168</v>
      </c>
      <c r="C322" s="2">
        <v>2018000860</v>
      </c>
      <c r="D322" s="2" t="s">
        <v>2066</v>
      </c>
      <c r="E322" s="2" t="s">
        <v>0</v>
      </c>
      <c r="F322" s="2">
        <v>30000</v>
      </c>
      <c r="G322" s="3">
        <f t="shared" si="4"/>
        <v>5.5500000000000001E-2</v>
      </c>
      <c r="H322" s="3">
        <v>1665</v>
      </c>
      <c r="I322" s="2" t="s">
        <v>17</v>
      </c>
    </row>
    <row r="323" spans="2:9" s="12" customFormat="1" ht="22.5" customHeight="1" x14ac:dyDescent="0.25">
      <c r="B323" s="1">
        <v>43168</v>
      </c>
      <c r="C323" s="2">
        <v>2018000860</v>
      </c>
      <c r="D323" s="2" t="s">
        <v>357</v>
      </c>
      <c r="E323" s="2" t="s">
        <v>0</v>
      </c>
      <c r="F323" s="2">
        <v>25</v>
      </c>
      <c r="G323" s="3">
        <f t="shared" si="4"/>
        <v>3.05</v>
      </c>
      <c r="H323" s="3">
        <v>76.25</v>
      </c>
      <c r="I323" s="2" t="s">
        <v>1123</v>
      </c>
    </row>
    <row r="324" spans="2:9" s="12" customFormat="1" ht="22.5" customHeight="1" x14ac:dyDescent="0.25">
      <c r="B324" s="1">
        <v>43168</v>
      </c>
      <c r="C324" s="2">
        <v>2018000860</v>
      </c>
      <c r="D324" s="2" t="s">
        <v>338</v>
      </c>
      <c r="E324" s="2" t="s">
        <v>0</v>
      </c>
      <c r="F324" s="2">
        <v>75</v>
      </c>
      <c r="G324" s="3">
        <f t="shared" si="4"/>
        <v>4.3068</v>
      </c>
      <c r="H324" s="3">
        <v>323.01</v>
      </c>
      <c r="I324" s="2" t="s">
        <v>17</v>
      </c>
    </row>
    <row r="325" spans="2:9" s="12" customFormat="1" ht="22.5" customHeight="1" x14ac:dyDescent="0.25">
      <c r="B325" s="1">
        <v>43168</v>
      </c>
      <c r="C325" s="2">
        <v>2018000860</v>
      </c>
      <c r="D325" s="2" t="s">
        <v>2067</v>
      </c>
      <c r="E325" s="2" t="s">
        <v>0</v>
      </c>
      <c r="F325" s="2">
        <v>8300</v>
      </c>
      <c r="G325" s="3">
        <f t="shared" si="4"/>
        <v>4.7999999999999994E-2</v>
      </c>
      <c r="H325" s="3">
        <v>398.4</v>
      </c>
      <c r="I325" s="2" t="s">
        <v>17</v>
      </c>
    </row>
    <row r="326" spans="2:9" s="12" customFormat="1" ht="22.5" customHeight="1" x14ac:dyDescent="0.25">
      <c r="B326" s="1">
        <v>43168</v>
      </c>
      <c r="C326" s="2">
        <v>2018000860</v>
      </c>
      <c r="D326" s="2" t="s">
        <v>335</v>
      </c>
      <c r="E326" s="2" t="s">
        <v>0</v>
      </c>
      <c r="F326" s="2">
        <v>50</v>
      </c>
      <c r="G326" s="3">
        <f t="shared" ref="G326:G389" si="5">H326/F326</f>
        <v>4.84</v>
      </c>
      <c r="H326" s="3">
        <v>242</v>
      </c>
      <c r="I326" s="2" t="s">
        <v>982</v>
      </c>
    </row>
    <row r="327" spans="2:9" s="12" customFormat="1" ht="22.5" customHeight="1" x14ac:dyDescent="0.25">
      <c r="B327" s="1">
        <v>43168</v>
      </c>
      <c r="C327" s="2">
        <v>2018000860</v>
      </c>
      <c r="D327" s="2" t="s">
        <v>2068</v>
      </c>
      <c r="E327" s="2" t="s">
        <v>13</v>
      </c>
      <c r="F327" s="2">
        <v>200</v>
      </c>
      <c r="G327" s="3">
        <f t="shared" si="5"/>
        <v>8.5000000000000006E-2</v>
      </c>
      <c r="H327" s="3">
        <v>17</v>
      </c>
      <c r="I327" s="2" t="s">
        <v>2022</v>
      </c>
    </row>
    <row r="328" spans="2:9" s="12" customFormat="1" ht="22.5" customHeight="1" x14ac:dyDescent="0.25">
      <c r="B328" s="1">
        <v>43168</v>
      </c>
      <c r="C328" s="2">
        <v>2018000860</v>
      </c>
      <c r="D328" s="2" t="s">
        <v>277</v>
      </c>
      <c r="E328" s="2" t="s">
        <v>0</v>
      </c>
      <c r="F328" s="2">
        <v>2400</v>
      </c>
      <c r="G328" s="3">
        <f t="shared" si="5"/>
        <v>0.64</v>
      </c>
      <c r="H328" s="3">
        <v>1536</v>
      </c>
      <c r="I328" s="2" t="s">
        <v>2004</v>
      </c>
    </row>
    <row r="329" spans="2:9" s="12" customFormat="1" ht="22.5" customHeight="1" x14ac:dyDescent="0.25">
      <c r="B329" s="1">
        <v>43168</v>
      </c>
      <c r="C329" s="2">
        <v>2018000860</v>
      </c>
      <c r="D329" s="2" t="s">
        <v>2069</v>
      </c>
      <c r="E329" s="2" t="s">
        <v>0</v>
      </c>
      <c r="F329" s="2">
        <v>4750</v>
      </c>
      <c r="G329" s="3">
        <f t="shared" si="5"/>
        <v>0.49</v>
      </c>
      <c r="H329" s="3">
        <v>2327.5</v>
      </c>
      <c r="I329" s="2" t="s">
        <v>17</v>
      </c>
    </row>
    <row r="330" spans="2:9" s="12" customFormat="1" ht="22.5" customHeight="1" x14ac:dyDescent="0.25">
      <c r="B330" s="1">
        <v>43168</v>
      </c>
      <c r="C330" s="2">
        <v>2018000860</v>
      </c>
      <c r="D330" s="2" t="s">
        <v>279</v>
      </c>
      <c r="E330" s="2" t="s">
        <v>0</v>
      </c>
      <c r="F330" s="2">
        <v>3600</v>
      </c>
      <c r="G330" s="3">
        <f t="shared" si="5"/>
        <v>0.59</v>
      </c>
      <c r="H330" s="3">
        <v>2124</v>
      </c>
      <c r="I330" s="2" t="s">
        <v>994</v>
      </c>
    </row>
    <row r="331" spans="2:9" s="12" customFormat="1" ht="22.5" customHeight="1" x14ac:dyDescent="0.25">
      <c r="B331" s="1">
        <v>43168</v>
      </c>
      <c r="C331" s="2">
        <v>2018000860</v>
      </c>
      <c r="D331" s="2" t="s">
        <v>1130</v>
      </c>
      <c r="E331" s="2" t="s">
        <v>0</v>
      </c>
      <c r="F331" s="2">
        <v>400</v>
      </c>
      <c r="G331" s="3">
        <f t="shared" si="5"/>
        <v>2.5499999999999998</v>
      </c>
      <c r="H331" s="3">
        <v>1020</v>
      </c>
      <c r="I331" s="2" t="s">
        <v>2004</v>
      </c>
    </row>
    <row r="332" spans="2:9" s="12" customFormat="1" ht="22.5" customHeight="1" x14ac:dyDescent="0.25">
      <c r="B332" s="1">
        <v>43168</v>
      </c>
      <c r="C332" s="2">
        <v>2018000860</v>
      </c>
      <c r="D332" s="2" t="s">
        <v>88</v>
      </c>
      <c r="E332" s="2" t="s">
        <v>0</v>
      </c>
      <c r="F332" s="2">
        <v>1200</v>
      </c>
      <c r="G332" s="3">
        <f t="shared" si="5"/>
        <v>0.189</v>
      </c>
      <c r="H332" s="3">
        <v>226.8</v>
      </c>
      <c r="I332" s="2" t="s">
        <v>349</v>
      </c>
    </row>
    <row r="333" spans="2:9" s="12" customFormat="1" ht="22.5" customHeight="1" x14ac:dyDescent="0.25">
      <c r="B333" s="1">
        <v>43168</v>
      </c>
      <c r="C333" s="2">
        <v>2018000860</v>
      </c>
      <c r="D333" s="2" t="s">
        <v>89</v>
      </c>
      <c r="E333" s="2" t="s">
        <v>0</v>
      </c>
      <c r="F333" s="2">
        <v>18600</v>
      </c>
      <c r="G333" s="3">
        <f t="shared" si="5"/>
        <v>0.17899999999999999</v>
      </c>
      <c r="H333" s="3">
        <v>3329.4</v>
      </c>
      <c r="I333" s="2" t="s">
        <v>2004</v>
      </c>
    </row>
    <row r="334" spans="2:9" s="12" customFormat="1" ht="22.5" customHeight="1" x14ac:dyDescent="0.25">
      <c r="B334" s="1">
        <v>43168</v>
      </c>
      <c r="C334" s="2">
        <v>2018000860</v>
      </c>
      <c r="D334" s="2" t="s">
        <v>2070</v>
      </c>
      <c r="E334" s="2" t="s">
        <v>0</v>
      </c>
      <c r="F334" s="2">
        <v>3000</v>
      </c>
      <c r="G334" s="3">
        <f t="shared" si="5"/>
        <v>0.15</v>
      </c>
      <c r="H334" s="3">
        <v>450</v>
      </c>
      <c r="I334" s="2" t="s">
        <v>982</v>
      </c>
    </row>
    <row r="335" spans="2:9" s="12" customFormat="1" ht="22.5" customHeight="1" x14ac:dyDescent="0.25">
      <c r="B335" s="1">
        <v>43168</v>
      </c>
      <c r="C335" s="2">
        <v>2018000860</v>
      </c>
      <c r="D335" s="2" t="s">
        <v>92</v>
      </c>
      <c r="E335" s="2" t="s">
        <v>0</v>
      </c>
      <c r="F335" s="2">
        <v>900</v>
      </c>
      <c r="G335" s="3">
        <f t="shared" si="5"/>
        <v>0.318</v>
      </c>
      <c r="H335" s="3">
        <v>286.2</v>
      </c>
      <c r="I335" s="2" t="s">
        <v>17</v>
      </c>
    </row>
    <row r="336" spans="2:9" s="12" customFormat="1" ht="22.5" customHeight="1" x14ac:dyDescent="0.25">
      <c r="B336" s="1">
        <v>43168</v>
      </c>
      <c r="C336" s="2">
        <v>2018000860</v>
      </c>
      <c r="D336" s="2" t="s">
        <v>2071</v>
      </c>
      <c r="E336" s="2" t="s">
        <v>257</v>
      </c>
      <c r="F336" s="2">
        <v>400</v>
      </c>
      <c r="G336" s="3">
        <f t="shared" si="5"/>
        <v>11.25</v>
      </c>
      <c r="H336" s="3">
        <v>4500</v>
      </c>
      <c r="I336" s="2" t="s">
        <v>2004</v>
      </c>
    </row>
    <row r="337" spans="2:9" s="12" customFormat="1" ht="22.5" customHeight="1" x14ac:dyDescent="0.25">
      <c r="B337" s="1">
        <v>43168</v>
      </c>
      <c r="C337" s="2">
        <v>2018000860</v>
      </c>
      <c r="D337" s="2" t="s">
        <v>117</v>
      </c>
      <c r="E337" s="2" t="s">
        <v>0</v>
      </c>
      <c r="F337" s="2">
        <v>1000</v>
      </c>
      <c r="G337" s="3">
        <f t="shared" si="5"/>
        <v>8.9999999999999993E-3</v>
      </c>
      <c r="H337" s="3">
        <v>9</v>
      </c>
      <c r="I337" s="2" t="s">
        <v>17</v>
      </c>
    </row>
    <row r="338" spans="2:9" s="12" customFormat="1" ht="22.5" customHeight="1" x14ac:dyDescent="0.25">
      <c r="B338" s="1">
        <v>43168</v>
      </c>
      <c r="C338" s="2">
        <v>2018000860</v>
      </c>
      <c r="D338" s="2" t="s">
        <v>600</v>
      </c>
      <c r="E338" s="2" t="s">
        <v>0</v>
      </c>
      <c r="F338" s="2">
        <v>1400</v>
      </c>
      <c r="G338" s="3">
        <f t="shared" si="5"/>
        <v>1.3</v>
      </c>
      <c r="H338" s="3">
        <v>1820</v>
      </c>
      <c r="I338" s="2" t="s">
        <v>1140</v>
      </c>
    </row>
    <row r="339" spans="2:9" s="12" customFormat="1" ht="22.5" customHeight="1" x14ac:dyDescent="0.25">
      <c r="B339" s="1">
        <v>43168</v>
      </c>
      <c r="C339" s="2">
        <v>2018000860</v>
      </c>
      <c r="D339" s="2" t="s">
        <v>106</v>
      </c>
      <c r="E339" s="2" t="s">
        <v>0</v>
      </c>
      <c r="F339" s="2">
        <v>100</v>
      </c>
      <c r="G339" s="3">
        <f t="shared" si="5"/>
        <v>0.18899999999999997</v>
      </c>
      <c r="H339" s="3">
        <v>18.899999999999999</v>
      </c>
      <c r="I339" s="2" t="s">
        <v>349</v>
      </c>
    </row>
    <row r="340" spans="2:9" s="12" customFormat="1" ht="22.5" customHeight="1" x14ac:dyDescent="0.25">
      <c r="B340" s="1">
        <v>43168</v>
      </c>
      <c r="C340" s="2">
        <v>2018000860</v>
      </c>
      <c r="D340" s="2" t="s">
        <v>1141</v>
      </c>
      <c r="E340" s="2" t="s">
        <v>0</v>
      </c>
      <c r="F340" s="2">
        <v>1500</v>
      </c>
      <c r="G340" s="3">
        <f t="shared" si="5"/>
        <v>0.1226</v>
      </c>
      <c r="H340" s="3">
        <v>183.9</v>
      </c>
      <c r="I340" s="2" t="s">
        <v>472</v>
      </c>
    </row>
    <row r="341" spans="2:9" s="12" customFormat="1" ht="22.5" customHeight="1" x14ac:dyDescent="0.25">
      <c r="B341" s="1">
        <v>43168</v>
      </c>
      <c r="C341" s="2">
        <v>2018000860</v>
      </c>
      <c r="D341" s="2" t="s">
        <v>1956</v>
      </c>
      <c r="E341" s="2" t="s">
        <v>0</v>
      </c>
      <c r="F341" s="2">
        <v>13200</v>
      </c>
      <c r="G341" s="3">
        <f t="shared" si="5"/>
        <v>0.4</v>
      </c>
      <c r="H341" s="3">
        <v>5280</v>
      </c>
      <c r="I341" s="2" t="s">
        <v>17</v>
      </c>
    </row>
    <row r="342" spans="2:9" s="12" customFormat="1" ht="22.5" customHeight="1" x14ac:dyDescent="0.25">
      <c r="B342" s="1">
        <v>43168</v>
      </c>
      <c r="C342" s="2">
        <v>2018000860</v>
      </c>
      <c r="D342" s="2" t="s">
        <v>91</v>
      </c>
      <c r="E342" s="2" t="s">
        <v>0</v>
      </c>
      <c r="F342" s="2">
        <v>100</v>
      </c>
      <c r="G342" s="3">
        <f t="shared" si="5"/>
        <v>0.218</v>
      </c>
      <c r="H342" s="3">
        <v>21.8</v>
      </c>
      <c r="I342" s="2" t="s">
        <v>21</v>
      </c>
    </row>
    <row r="343" spans="2:9" s="12" customFormat="1" ht="22.5" customHeight="1" x14ac:dyDescent="0.25">
      <c r="B343" s="1">
        <v>43168</v>
      </c>
      <c r="C343" s="2">
        <v>2018000860</v>
      </c>
      <c r="D343" s="2" t="s">
        <v>2072</v>
      </c>
      <c r="E343" s="2" t="s">
        <v>95</v>
      </c>
      <c r="F343" s="2">
        <v>20</v>
      </c>
      <c r="G343" s="3">
        <f t="shared" si="5"/>
        <v>8.77</v>
      </c>
      <c r="H343" s="3">
        <v>175.4</v>
      </c>
      <c r="I343" s="2" t="s">
        <v>2004</v>
      </c>
    </row>
    <row r="344" spans="2:9" s="12" customFormat="1" ht="22.5" customHeight="1" x14ac:dyDescent="0.25">
      <c r="B344" s="1">
        <v>43168</v>
      </c>
      <c r="C344" s="2">
        <v>2018000860</v>
      </c>
      <c r="D344" s="2" t="s">
        <v>1148</v>
      </c>
      <c r="E344" s="2" t="s">
        <v>95</v>
      </c>
      <c r="F344" s="2">
        <v>150</v>
      </c>
      <c r="G344" s="3">
        <f t="shared" si="5"/>
        <v>1.4</v>
      </c>
      <c r="H344" s="3">
        <v>210</v>
      </c>
      <c r="I344" s="2" t="s">
        <v>2022</v>
      </c>
    </row>
    <row r="345" spans="2:9" s="12" customFormat="1" ht="22.5" customHeight="1" x14ac:dyDescent="0.25">
      <c r="B345" s="1">
        <v>43168</v>
      </c>
      <c r="C345" s="2">
        <v>2018000860</v>
      </c>
      <c r="D345" s="2" t="s">
        <v>1149</v>
      </c>
      <c r="E345" s="2" t="s">
        <v>1150</v>
      </c>
      <c r="F345" s="2">
        <v>40</v>
      </c>
      <c r="G345" s="3">
        <f t="shared" si="5"/>
        <v>286</v>
      </c>
      <c r="H345" s="3">
        <v>11440</v>
      </c>
      <c r="I345" s="2" t="s">
        <v>18</v>
      </c>
    </row>
    <row r="346" spans="2:9" s="12" customFormat="1" ht="22.5" customHeight="1" x14ac:dyDescent="0.25">
      <c r="B346" s="1">
        <v>43168</v>
      </c>
      <c r="C346" s="2">
        <v>2018000860</v>
      </c>
      <c r="D346" s="2" t="s">
        <v>221</v>
      </c>
      <c r="E346" s="2" t="s">
        <v>95</v>
      </c>
      <c r="F346" s="2">
        <v>40</v>
      </c>
      <c r="G346" s="3">
        <f t="shared" si="5"/>
        <v>1.2</v>
      </c>
      <c r="H346" s="3">
        <v>48</v>
      </c>
      <c r="I346" s="2" t="s">
        <v>105</v>
      </c>
    </row>
    <row r="347" spans="2:9" s="12" customFormat="1" ht="22.5" customHeight="1" x14ac:dyDescent="0.25">
      <c r="B347" s="1">
        <v>43168</v>
      </c>
      <c r="C347" s="2">
        <v>2018000860</v>
      </c>
      <c r="D347" s="2" t="s">
        <v>2073</v>
      </c>
      <c r="E347" s="2" t="s">
        <v>103</v>
      </c>
      <c r="F347" s="2">
        <v>900</v>
      </c>
      <c r="G347" s="3">
        <f t="shared" si="5"/>
        <v>0.48</v>
      </c>
      <c r="H347" s="3">
        <v>432</v>
      </c>
      <c r="I347" s="2" t="s">
        <v>127</v>
      </c>
    </row>
    <row r="348" spans="2:9" s="12" customFormat="1" ht="22.5" customHeight="1" x14ac:dyDescent="0.25">
      <c r="B348" s="1">
        <v>43168</v>
      </c>
      <c r="C348" s="2">
        <v>2018000860</v>
      </c>
      <c r="D348" s="2" t="s">
        <v>2074</v>
      </c>
      <c r="E348" s="2" t="s">
        <v>192</v>
      </c>
      <c r="F348" s="2">
        <v>35</v>
      </c>
      <c r="G348" s="3">
        <f t="shared" si="5"/>
        <v>16.285714285714285</v>
      </c>
      <c r="H348" s="3">
        <v>570</v>
      </c>
      <c r="I348" s="2" t="s">
        <v>19</v>
      </c>
    </row>
    <row r="349" spans="2:9" s="12" customFormat="1" ht="22.5" customHeight="1" x14ac:dyDescent="0.25">
      <c r="B349" s="1">
        <v>43168</v>
      </c>
      <c r="C349" s="2">
        <v>2018000860</v>
      </c>
      <c r="D349" s="2" t="s">
        <v>2075</v>
      </c>
      <c r="E349" s="2" t="s">
        <v>257</v>
      </c>
      <c r="F349" s="2">
        <v>800</v>
      </c>
      <c r="G349" s="3">
        <f t="shared" si="5"/>
        <v>11.85</v>
      </c>
      <c r="H349" s="3">
        <v>9480</v>
      </c>
      <c r="I349" s="2" t="s">
        <v>2004</v>
      </c>
    </row>
    <row r="350" spans="2:9" s="12" customFormat="1" ht="22.5" customHeight="1" x14ac:dyDescent="0.25">
      <c r="B350" s="1">
        <v>43168</v>
      </c>
      <c r="C350" s="2">
        <v>2018000860</v>
      </c>
      <c r="D350" s="2" t="s">
        <v>1152</v>
      </c>
      <c r="E350" s="2" t="s">
        <v>13</v>
      </c>
      <c r="F350" s="2">
        <v>200</v>
      </c>
      <c r="G350" s="3">
        <f t="shared" si="5"/>
        <v>0.109</v>
      </c>
      <c r="H350" s="3">
        <v>21.8</v>
      </c>
      <c r="I350" s="2" t="s">
        <v>20</v>
      </c>
    </row>
    <row r="351" spans="2:9" s="12" customFormat="1" ht="22.5" customHeight="1" x14ac:dyDescent="0.25">
      <c r="B351" s="1">
        <v>43168</v>
      </c>
      <c r="C351" s="2">
        <v>2018000860</v>
      </c>
      <c r="D351" s="2" t="s">
        <v>1154</v>
      </c>
      <c r="E351" s="2" t="s">
        <v>13</v>
      </c>
      <c r="F351" s="2">
        <v>140</v>
      </c>
      <c r="G351" s="3">
        <f t="shared" si="5"/>
        <v>3.7999999999999999E-2</v>
      </c>
      <c r="H351" s="3">
        <v>5.32</v>
      </c>
      <c r="I351" s="2" t="s">
        <v>214</v>
      </c>
    </row>
    <row r="352" spans="2:9" s="12" customFormat="1" ht="22.5" customHeight="1" x14ac:dyDescent="0.25">
      <c r="B352" s="1">
        <v>43168</v>
      </c>
      <c r="C352" s="2">
        <v>2018000860</v>
      </c>
      <c r="D352" s="2" t="s">
        <v>1157</v>
      </c>
      <c r="E352" s="2" t="s">
        <v>95</v>
      </c>
      <c r="F352" s="2">
        <v>150</v>
      </c>
      <c r="G352" s="3">
        <f t="shared" si="5"/>
        <v>0.8</v>
      </c>
      <c r="H352" s="3">
        <v>120</v>
      </c>
      <c r="I352" s="2" t="s">
        <v>2022</v>
      </c>
    </row>
    <row r="353" spans="2:9" s="12" customFormat="1" ht="22.5" customHeight="1" x14ac:dyDescent="0.25">
      <c r="B353" s="1">
        <v>43168</v>
      </c>
      <c r="C353" s="2">
        <v>2018000860</v>
      </c>
      <c r="D353" s="2" t="s">
        <v>517</v>
      </c>
      <c r="E353" s="2" t="s">
        <v>95</v>
      </c>
      <c r="F353" s="2">
        <v>500</v>
      </c>
      <c r="G353" s="3">
        <f t="shared" si="5"/>
        <v>0.87679999999999991</v>
      </c>
      <c r="H353" s="3">
        <v>438.4</v>
      </c>
      <c r="I353" s="2" t="s">
        <v>87</v>
      </c>
    </row>
    <row r="354" spans="2:9" s="12" customFormat="1" ht="22.5" customHeight="1" x14ac:dyDescent="0.25">
      <c r="B354" s="1">
        <v>43168</v>
      </c>
      <c r="C354" s="2">
        <v>2018000860</v>
      </c>
      <c r="D354" s="2" t="s">
        <v>2076</v>
      </c>
      <c r="E354" s="2" t="s">
        <v>95</v>
      </c>
      <c r="F354" s="2">
        <v>100</v>
      </c>
      <c r="G354" s="3">
        <f t="shared" si="5"/>
        <v>3.69</v>
      </c>
      <c r="H354" s="3">
        <v>369</v>
      </c>
      <c r="I354" s="2" t="s">
        <v>193</v>
      </c>
    </row>
    <row r="355" spans="2:9" s="12" customFormat="1" ht="22.5" customHeight="1" x14ac:dyDescent="0.25">
      <c r="B355" s="1">
        <v>43168</v>
      </c>
      <c r="C355" s="2">
        <v>2018000860</v>
      </c>
      <c r="D355" s="2" t="s">
        <v>516</v>
      </c>
      <c r="E355" s="2" t="s">
        <v>95</v>
      </c>
      <c r="F355" s="2">
        <v>3500</v>
      </c>
      <c r="G355" s="3">
        <f t="shared" si="5"/>
        <v>3.9</v>
      </c>
      <c r="H355" s="3">
        <v>13650</v>
      </c>
      <c r="I355" s="2" t="s">
        <v>2022</v>
      </c>
    </row>
    <row r="356" spans="2:9" s="12" customFormat="1" ht="22.5" customHeight="1" x14ac:dyDescent="0.25">
      <c r="B356" s="1">
        <v>43168</v>
      </c>
      <c r="C356" s="2">
        <v>2018000860</v>
      </c>
      <c r="D356" s="2" t="s">
        <v>1163</v>
      </c>
      <c r="E356" s="2" t="s">
        <v>13</v>
      </c>
      <c r="F356" s="2">
        <v>100</v>
      </c>
      <c r="G356" s="3">
        <f t="shared" si="5"/>
        <v>0.48</v>
      </c>
      <c r="H356" s="3">
        <v>48</v>
      </c>
      <c r="I356" s="2" t="s">
        <v>2022</v>
      </c>
    </row>
    <row r="357" spans="2:9" s="12" customFormat="1" ht="22.5" customHeight="1" x14ac:dyDescent="0.25">
      <c r="B357" s="1">
        <v>43168</v>
      </c>
      <c r="C357" s="2">
        <v>2018000860</v>
      </c>
      <c r="D357" s="2" t="s">
        <v>1164</v>
      </c>
      <c r="E357" s="2" t="s">
        <v>13</v>
      </c>
      <c r="F357" s="2">
        <v>50</v>
      </c>
      <c r="G357" s="3">
        <f t="shared" si="5"/>
        <v>0.99</v>
      </c>
      <c r="H357" s="3">
        <v>49.5</v>
      </c>
      <c r="I357" s="2" t="s">
        <v>2022</v>
      </c>
    </row>
    <row r="358" spans="2:9" s="12" customFormat="1" ht="22.5" customHeight="1" x14ac:dyDescent="0.25">
      <c r="B358" s="1">
        <v>43168</v>
      </c>
      <c r="C358" s="2">
        <v>2018000860</v>
      </c>
      <c r="D358" s="2" t="s">
        <v>1165</v>
      </c>
      <c r="E358" s="2" t="s">
        <v>95</v>
      </c>
      <c r="F358" s="2">
        <v>10</v>
      </c>
      <c r="G358" s="3">
        <f t="shared" si="5"/>
        <v>3.8</v>
      </c>
      <c r="H358" s="3">
        <v>38</v>
      </c>
      <c r="I358" s="2" t="s">
        <v>2022</v>
      </c>
    </row>
    <row r="359" spans="2:9" s="12" customFormat="1" ht="22.5" customHeight="1" x14ac:dyDescent="0.25">
      <c r="B359" s="1">
        <v>43168</v>
      </c>
      <c r="C359" s="2">
        <v>2018000860</v>
      </c>
      <c r="D359" s="2" t="s">
        <v>514</v>
      </c>
      <c r="E359" s="2" t="s">
        <v>95</v>
      </c>
      <c r="F359" s="2">
        <v>160</v>
      </c>
      <c r="G359" s="3">
        <f t="shared" si="5"/>
        <v>24.9</v>
      </c>
      <c r="H359" s="3">
        <v>3984</v>
      </c>
      <c r="I359" s="2" t="s">
        <v>2022</v>
      </c>
    </row>
    <row r="360" spans="2:9" s="12" customFormat="1" ht="22.5" customHeight="1" x14ac:dyDescent="0.25">
      <c r="B360" s="1">
        <v>43168</v>
      </c>
      <c r="C360" s="2">
        <v>2018000860</v>
      </c>
      <c r="D360" s="2" t="s">
        <v>223</v>
      </c>
      <c r="E360" s="2" t="s">
        <v>13</v>
      </c>
      <c r="F360" s="2">
        <v>1000</v>
      </c>
      <c r="G360" s="3">
        <f t="shared" si="5"/>
        <v>1.9399999999999997E-2</v>
      </c>
      <c r="H360" s="3">
        <v>19.399999999999999</v>
      </c>
      <c r="I360" s="2" t="s">
        <v>16</v>
      </c>
    </row>
    <row r="361" spans="2:9" s="12" customFormat="1" ht="22.5" customHeight="1" x14ac:dyDescent="0.25">
      <c r="B361" s="1">
        <v>43168</v>
      </c>
      <c r="C361" s="2">
        <v>2018000860</v>
      </c>
      <c r="D361" s="2" t="s">
        <v>2077</v>
      </c>
      <c r="E361" s="2" t="s">
        <v>13</v>
      </c>
      <c r="F361" s="2">
        <v>56</v>
      </c>
      <c r="G361" s="3">
        <f t="shared" si="5"/>
        <v>0.16</v>
      </c>
      <c r="H361" s="3">
        <v>8.9600000000000009</v>
      </c>
      <c r="I361" s="2" t="s">
        <v>14</v>
      </c>
    </row>
    <row r="362" spans="2:9" s="12" customFormat="1" ht="22.5" customHeight="1" x14ac:dyDescent="0.25">
      <c r="B362" s="1">
        <v>43168</v>
      </c>
      <c r="C362" s="2">
        <v>2018000860</v>
      </c>
      <c r="D362" s="2" t="s">
        <v>238</v>
      </c>
      <c r="E362" s="2" t="s">
        <v>22</v>
      </c>
      <c r="F362" s="2">
        <v>100</v>
      </c>
      <c r="G362" s="3">
        <f t="shared" si="5"/>
        <v>1.8371999999999999</v>
      </c>
      <c r="H362" s="3">
        <v>183.72</v>
      </c>
      <c r="I362" s="2" t="s">
        <v>87</v>
      </c>
    </row>
    <row r="363" spans="2:9" s="12" customFormat="1" ht="22.5" customHeight="1" x14ac:dyDescent="0.25">
      <c r="B363" s="1">
        <v>43168</v>
      </c>
      <c r="C363" s="2">
        <v>2018000860</v>
      </c>
      <c r="D363" s="2" t="s">
        <v>2078</v>
      </c>
      <c r="E363" s="2" t="s">
        <v>195</v>
      </c>
      <c r="F363" s="2">
        <v>9984</v>
      </c>
      <c r="G363" s="3">
        <f t="shared" si="5"/>
        <v>1.97</v>
      </c>
      <c r="H363" s="3">
        <v>19668.48</v>
      </c>
      <c r="I363" s="2" t="s">
        <v>2004</v>
      </c>
    </row>
    <row r="364" spans="2:9" s="12" customFormat="1" ht="22.5" customHeight="1" x14ac:dyDescent="0.25">
      <c r="B364" s="1">
        <v>43168</v>
      </c>
      <c r="C364" s="2">
        <v>2018000860</v>
      </c>
      <c r="D364" s="2" t="s">
        <v>1957</v>
      </c>
      <c r="E364" s="2" t="s">
        <v>607</v>
      </c>
      <c r="F364" s="2">
        <v>550</v>
      </c>
      <c r="G364" s="3">
        <f t="shared" si="5"/>
        <v>0.36260000000000003</v>
      </c>
      <c r="H364" s="3">
        <v>199.43</v>
      </c>
      <c r="I364" s="2" t="s">
        <v>20</v>
      </c>
    </row>
    <row r="365" spans="2:9" s="12" customFormat="1" ht="22.5" customHeight="1" x14ac:dyDescent="0.25">
      <c r="B365" s="1">
        <v>43168</v>
      </c>
      <c r="C365" s="2">
        <v>2018000860</v>
      </c>
      <c r="D365" s="2" t="s">
        <v>2079</v>
      </c>
      <c r="E365" s="2" t="s">
        <v>103</v>
      </c>
      <c r="F365" s="2">
        <v>240</v>
      </c>
      <c r="G365" s="3">
        <f t="shared" si="5"/>
        <v>0.24158333333333332</v>
      </c>
      <c r="H365" s="3">
        <v>57.98</v>
      </c>
      <c r="I365" s="2" t="s">
        <v>203</v>
      </c>
    </row>
    <row r="366" spans="2:9" s="12" customFormat="1" ht="22.5" customHeight="1" x14ac:dyDescent="0.25">
      <c r="B366" s="1">
        <v>43168</v>
      </c>
      <c r="C366" s="2">
        <v>2018000860</v>
      </c>
      <c r="D366" s="2" t="s">
        <v>2080</v>
      </c>
      <c r="E366" s="2" t="s">
        <v>13</v>
      </c>
      <c r="F366" s="2">
        <v>9</v>
      </c>
      <c r="G366" s="3">
        <f t="shared" si="5"/>
        <v>0.89999999999999991</v>
      </c>
      <c r="H366" s="3">
        <v>8.1</v>
      </c>
      <c r="I366" s="2" t="s">
        <v>109</v>
      </c>
    </row>
    <row r="367" spans="2:9" s="12" customFormat="1" ht="22.5" customHeight="1" x14ac:dyDescent="0.25">
      <c r="B367" s="1">
        <v>43168</v>
      </c>
      <c r="C367" s="2">
        <v>2018000860</v>
      </c>
      <c r="D367" s="2" t="s">
        <v>2081</v>
      </c>
      <c r="E367" s="2" t="s">
        <v>230</v>
      </c>
      <c r="F367" s="2">
        <v>600</v>
      </c>
      <c r="G367" s="3">
        <f t="shared" si="5"/>
        <v>0.1142</v>
      </c>
      <c r="H367" s="3">
        <v>68.52</v>
      </c>
      <c r="I367" s="2" t="s">
        <v>16</v>
      </c>
    </row>
    <row r="368" spans="2:9" s="12" customFormat="1" ht="22.5" customHeight="1" x14ac:dyDescent="0.25">
      <c r="B368" s="1">
        <v>43168</v>
      </c>
      <c r="C368" s="2">
        <v>2018000860</v>
      </c>
      <c r="D368" s="2" t="s">
        <v>2082</v>
      </c>
      <c r="E368" s="2" t="s">
        <v>23</v>
      </c>
      <c r="F368" s="2">
        <v>43</v>
      </c>
      <c r="G368" s="3">
        <f t="shared" si="5"/>
        <v>0.6</v>
      </c>
      <c r="H368" s="3">
        <v>25.8</v>
      </c>
      <c r="I368" s="2" t="s">
        <v>1185</v>
      </c>
    </row>
    <row r="369" spans="2:9" s="12" customFormat="1" ht="22.5" customHeight="1" x14ac:dyDescent="0.25">
      <c r="B369" s="1">
        <v>43168</v>
      </c>
      <c r="C369" s="2">
        <v>2018000860</v>
      </c>
      <c r="D369" s="2" t="s">
        <v>1958</v>
      </c>
      <c r="E369" s="2" t="s">
        <v>23</v>
      </c>
      <c r="F369" s="2">
        <v>18</v>
      </c>
      <c r="G369" s="3">
        <f t="shared" si="5"/>
        <v>0.92499999999999993</v>
      </c>
      <c r="H369" s="3">
        <v>16.649999999999999</v>
      </c>
      <c r="I369" s="2" t="s">
        <v>20</v>
      </c>
    </row>
    <row r="370" spans="2:9" s="12" customFormat="1" ht="22.5" customHeight="1" x14ac:dyDescent="0.25">
      <c r="B370" s="1">
        <v>43168</v>
      </c>
      <c r="C370" s="2">
        <v>2018000860</v>
      </c>
      <c r="D370" s="2" t="s">
        <v>2083</v>
      </c>
      <c r="E370" s="2" t="s">
        <v>28</v>
      </c>
      <c r="F370" s="2">
        <v>40</v>
      </c>
      <c r="G370" s="3">
        <f t="shared" si="5"/>
        <v>4.7</v>
      </c>
      <c r="H370" s="3">
        <v>188</v>
      </c>
      <c r="I370" s="2" t="s">
        <v>203</v>
      </c>
    </row>
    <row r="371" spans="2:9" s="12" customFormat="1" ht="22.5" customHeight="1" x14ac:dyDescent="0.25">
      <c r="B371" s="1">
        <v>43168</v>
      </c>
      <c r="C371" s="2">
        <v>2018000860</v>
      </c>
      <c r="D371" s="2" t="s">
        <v>2084</v>
      </c>
      <c r="E371" s="2" t="s">
        <v>125</v>
      </c>
      <c r="F371" s="2">
        <v>138</v>
      </c>
      <c r="G371" s="3">
        <f t="shared" si="5"/>
        <v>8.25</v>
      </c>
      <c r="H371" s="3">
        <v>1138.5</v>
      </c>
      <c r="I371" s="2" t="s">
        <v>105</v>
      </c>
    </row>
    <row r="372" spans="2:9" s="12" customFormat="1" ht="22.5" customHeight="1" x14ac:dyDescent="0.25">
      <c r="B372" s="1">
        <v>43168</v>
      </c>
      <c r="C372" s="2">
        <v>2018000860</v>
      </c>
      <c r="D372" s="2" t="s">
        <v>1959</v>
      </c>
      <c r="E372" s="2" t="s">
        <v>125</v>
      </c>
      <c r="F372" s="2">
        <v>75</v>
      </c>
      <c r="G372" s="3">
        <f t="shared" si="5"/>
        <v>1.8620000000000001</v>
      </c>
      <c r="H372" s="3">
        <v>139.65</v>
      </c>
      <c r="I372" s="2" t="s">
        <v>20</v>
      </c>
    </row>
    <row r="373" spans="2:9" s="12" customFormat="1" ht="22.5" customHeight="1" x14ac:dyDescent="0.25">
      <c r="B373" s="1">
        <v>43168</v>
      </c>
      <c r="C373" s="2">
        <v>2018000860</v>
      </c>
      <c r="D373" s="2" t="s">
        <v>2085</v>
      </c>
      <c r="E373" s="2" t="s">
        <v>13</v>
      </c>
      <c r="F373" s="2">
        <v>300</v>
      </c>
      <c r="G373" s="3">
        <f t="shared" si="5"/>
        <v>1.4700000000000001E-2</v>
      </c>
      <c r="H373" s="3">
        <v>4.41</v>
      </c>
      <c r="I373" s="2" t="s">
        <v>21</v>
      </c>
    </row>
    <row r="374" spans="2:9" s="12" customFormat="1" ht="22.5" customHeight="1" x14ac:dyDescent="0.25">
      <c r="B374" s="1">
        <v>43168</v>
      </c>
      <c r="C374" s="2">
        <v>2018000860</v>
      </c>
      <c r="D374" s="2" t="s">
        <v>2086</v>
      </c>
      <c r="E374" s="2" t="s">
        <v>13</v>
      </c>
      <c r="F374" s="2">
        <v>60</v>
      </c>
      <c r="G374" s="3">
        <f t="shared" si="5"/>
        <v>7.2999999999999995E-2</v>
      </c>
      <c r="H374" s="3">
        <v>4.38</v>
      </c>
      <c r="I374" s="2" t="s">
        <v>20</v>
      </c>
    </row>
    <row r="375" spans="2:9" s="12" customFormat="1" ht="22.5" customHeight="1" x14ac:dyDescent="0.25">
      <c r="B375" s="1">
        <v>43168</v>
      </c>
      <c r="C375" s="2">
        <v>2018000860</v>
      </c>
      <c r="D375" s="2" t="s">
        <v>2087</v>
      </c>
      <c r="E375" s="2" t="s">
        <v>728</v>
      </c>
      <c r="F375" s="2">
        <v>1200</v>
      </c>
      <c r="G375" s="3">
        <f t="shared" si="5"/>
        <v>0.89899999999999991</v>
      </c>
      <c r="H375" s="3">
        <v>1078.8</v>
      </c>
      <c r="I375" s="2" t="s">
        <v>208</v>
      </c>
    </row>
    <row r="376" spans="2:9" s="12" customFormat="1" ht="22.5" customHeight="1" x14ac:dyDescent="0.25">
      <c r="B376" s="1">
        <v>43168</v>
      </c>
      <c r="C376" s="2">
        <v>2018000860</v>
      </c>
      <c r="D376" s="2" t="s">
        <v>2088</v>
      </c>
      <c r="E376" s="2" t="s">
        <v>1201</v>
      </c>
      <c r="F376" s="2">
        <v>130</v>
      </c>
      <c r="G376" s="3">
        <f t="shared" si="5"/>
        <v>5.6</v>
      </c>
      <c r="H376" s="3">
        <v>728</v>
      </c>
      <c r="I376" s="2" t="s">
        <v>203</v>
      </c>
    </row>
    <row r="377" spans="2:9" s="12" customFormat="1" ht="22.5" customHeight="1" x14ac:dyDescent="0.25">
      <c r="B377" s="1">
        <v>43168</v>
      </c>
      <c r="C377" s="2">
        <v>2018000860</v>
      </c>
      <c r="D377" s="2" t="s">
        <v>2089</v>
      </c>
      <c r="E377" s="2" t="s">
        <v>471</v>
      </c>
      <c r="F377" s="2">
        <v>100</v>
      </c>
      <c r="G377" s="3">
        <f t="shared" si="5"/>
        <v>3.35</v>
      </c>
      <c r="H377" s="3">
        <v>335</v>
      </c>
      <c r="I377" s="2" t="s">
        <v>208</v>
      </c>
    </row>
    <row r="378" spans="2:9" s="12" customFormat="1" ht="22.5" customHeight="1" x14ac:dyDescent="0.25">
      <c r="B378" s="1">
        <v>43168</v>
      </c>
      <c r="C378" s="2">
        <v>2018000860</v>
      </c>
      <c r="D378" s="2" t="s">
        <v>2090</v>
      </c>
      <c r="E378" s="2" t="s">
        <v>1204</v>
      </c>
      <c r="F378" s="2">
        <v>288</v>
      </c>
      <c r="G378" s="3">
        <f t="shared" si="5"/>
        <v>38</v>
      </c>
      <c r="H378" s="3">
        <v>10944</v>
      </c>
      <c r="I378" s="2" t="s">
        <v>620</v>
      </c>
    </row>
    <row r="379" spans="2:9" s="12" customFormat="1" ht="22.5" customHeight="1" x14ac:dyDescent="0.25">
      <c r="B379" s="1">
        <v>43168</v>
      </c>
      <c r="C379" s="2">
        <v>2018000860</v>
      </c>
      <c r="D379" s="2" t="s">
        <v>1990</v>
      </c>
      <c r="E379" s="2" t="s">
        <v>247</v>
      </c>
      <c r="F379" s="2">
        <v>765</v>
      </c>
      <c r="G379" s="3">
        <f t="shared" si="5"/>
        <v>16.100000000000001</v>
      </c>
      <c r="H379" s="3">
        <v>12316.5</v>
      </c>
      <c r="I379" s="2" t="s">
        <v>18</v>
      </c>
    </row>
    <row r="380" spans="2:9" s="12" customFormat="1" ht="22.5" customHeight="1" x14ac:dyDescent="0.25">
      <c r="B380" s="1">
        <v>43168</v>
      </c>
      <c r="C380" s="2">
        <v>2018000860</v>
      </c>
      <c r="D380" s="2" t="s">
        <v>2091</v>
      </c>
      <c r="E380" s="2" t="s">
        <v>13</v>
      </c>
      <c r="F380" s="2">
        <v>14</v>
      </c>
      <c r="G380" s="3">
        <f t="shared" si="5"/>
        <v>3.1999999999999997</v>
      </c>
      <c r="H380" s="3">
        <v>44.8</v>
      </c>
      <c r="I380" s="2" t="s">
        <v>214</v>
      </c>
    </row>
    <row r="381" spans="2:9" s="12" customFormat="1" ht="22.5" customHeight="1" x14ac:dyDescent="0.25">
      <c r="B381" s="1">
        <v>43168</v>
      </c>
      <c r="C381" s="2">
        <v>2018000860</v>
      </c>
      <c r="D381" s="2" t="s">
        <v>2092</v>
      </c>
      <c r="E381" s="2" t="s">
        <v>1209</v>
      </c>
      <c r="F381" s="2">
        <v>1150</v>
      </c>
      <c r="G381" s="3">
        <f t="shared" si="5"/>
        <v>1.85</v>
      </c>
      <c r="H381" s="3">
        <v>2127.5</v>
      </c>
      <c r="I381" s="2" t="s">
        <v>203</v>
      </c>
    </row>
    <row r="382" spans="2:9" s="12" customFormat="1" ht="22.5" customHeight="1" x14ac:dyDescent="0.25">
      <c r="B382" s="1">
        <v>43168</v>
      </c>
      <c r="C382" s="2">
        <v>2018000860</v>
      </c>
      <c r="D382" s="2" t="s">
        <v>2093</v>
      </c>
      <c r="E382" s="2" t="s">
        <v>13</v>
      </c>
      <c r="F382" s="2">
        <v>200</v>
      </c>
      <c r="G382" s="3">
        <f t="shared" si="5"/>
        <v>2.9500000000000002E-2</v>
      </c>
      <c r="H382" s="3">
        <v>5.9</v>
      </c>
      <c r="I382" s="2" t="s">
        <v>20</v>
      </c>
    </row>
    <row r="383" spans="2:9" s="12" customFormat="1" ht="22.5" customHeight="1" x14ac:dyDescent="0.25">
      <c r="B383" s="1">
        <v>43168</v>
      </c>
      <c r="C383" s="2">
        <v>2018000860</v>
      </c>
      <c r="D383" s="2" t="s">
        <v>2094</v>
      </c>
      <c r="E383" s="2" t="s">
        <v>728</v>
      </c>
      <c r="F383" s="2">
        <v>150</v>
      </c>
      <c r="G383" s="3">
        <f t="shared" si="5"/>
        <v>2.87</v>
      </c>
      <c r="H383" s="3">
        <v>430.5</v>
      </c>
      <c r="I383" s="2" t="s">
        <v>18</v>
      </c>
    </row>
    <row r="384" spans="2:9" s="12" customFormat="1" ht="22.5" customHeight="1" x14ac:dyDescent="0.25">
      <c r="B384" s="1">
        <v>43168</v>
      </c>
      <c r="C384" s="2">
        <v>2018000860</v>
      </c>
      <c r="D384" s="2" t="s">
        <v>2095</v>
      </c>
      <c r="E384" s="2" t="s">
        <v>1217</v>
      </c>
      <c r="F384" s="2">
        <v>120</v>
      </c>
      <c r="G384" s="3">
        <f t="shared" si="5"/>
        <v>1.8</v>
      </c>
      <c r="H384" s="3">
        <v>216</v>
      </c>
      <c r="I384" s="2" t="s">
        <v>2004</v>
      </c>
    </row>
    <row r="385" spans="2:9" s="12" customFormat="1" ht="22.5" customHeight="1" x14ac:dyDescent="0.25">
      <c r="B385" s="1">
        <v>43168</v>
      </c>
      <c r="C385" s="2">
        <v>2018000860</v>
      </c>
      <c r="D385" s="2" t="s">
        <v>2096</v>
      </c>
      <c r="E385" s="2" t="s">
        <v>95</v>
      </c>
      <c r="F385" s="2">
        <v>120</v>
      </c>
      <c r="G385" s="3">
        <f t="shared" si="5"/>
        <v>5.8</v>
      </c>
      <c r="H385" s="3">
        <v>696</v>
      </c>
      <c r="I385" s="2" t="s">
        <v>2022</v>
      </c>
    </row>
    <row r="386" spans="2:9" s="12" customFormat="1" ht="22.5" customHeight="1" x14ac:dyDescent="0.25">
      <c r="B386" s="1">
        <v>43168</v>
      </c>
      <c r="C386" s="2">
        <v>2018000860</v>
      </c>
      <c r="D386" s="2" t="s">
        <v>2097</v>
      </c>
      <c r="E386" s="2" t="s">
        <v>13</v>
      </c>
      <c r="F386" s="2">
        <v>30</v>
      </c>
      <c r="G386" s="3">
        <f t="shared" si="5"/>
        <v>0.35166666666666668</v>
      </c>
      <c r="H386" s="3">
        <v>10.55</v>
      </c>
      <c r="I386" s="2" t="s">
        <v>16</v>
      </c>
    </row>
    <row r="387" spans="2:9" s="12" customFormat="1" ht="22.5" customHeight="1" x14ac:dyDescent="0.25">
      <c r="B387" s="1">
        <v>43168</v>
      </c>
      <c r="C387" s="2">
        <v>2018000860</v>
      </c>
      <c r="D387" s="2" t="s">
        <v>2098</v>
      </c>
      <c r="E387" s="2" t="s">
        <v>13</v>
      </c>
      <c r="F387" s="2">
        <v>480</v>
      </c>
      <c r="G387" s="3">
        <f t="shared" si="5"/>
        <v>0.45500000000000002</v>
      </c>
      <c r="H387" s="3">
        <v>218.4</v>
      </c>
      <c r="I387" s="2" t="s">
        <v>19</v>
      </c>
    </row>
    <row r="388" spans="2:9" s="12" customFormat="1" ht="22.5" customHeight="1" x14ac:dyDescent="0.25">
      <c r="B388" s="1">
        <v>43168</v>
      </c>
      <c r="C388" s="2">
        <v>2018000860</v>
      </c>
      <c r="D388" s="2" t="s">
        <v>2099</v>
      </c>
      <c r="E388" s="2" t="s">
        <v>190</v>
      </c>
      <c r="F388" s="2">
        <v>1000</v>
      </c>
      <c r="G388" s="3">
        <f t="shared" si="5"/>
        <v>0.1457</v>
      </c>
      <c r="H388" s="3">
        <v>145.69999999999999</v>
      </c>
      <c r="I388" s="2" t="s">
        <v>16</v>
      </c>
    </row>
    <row r="389" spans="2:9" s="12" customFormat="1" ht="22.5" customHeight="1" x14ac:dyDescent="0.25">
      <c r="B389" s="1">
        <v>43168</v>
      </c>
      <c r="C389" s="2">
        <v>2018000860</v>
      </c>
      <c r="D389" s="2" t="s">
        <v>2100</v>
      </c>
      <c r="E389" s="2" t="s">
        <v>190</v>
      </c>
      <c r="F389" s="2">
        <v>6200</v>
      </c>
      <c r="G389" s="3">
        <f t="shared" si="5"/>
        <v>0.13</v>
      </c>
      <c r="H389" s="3">
        <v>806</v>
      </c>
      <c r="I389" s="2" t="s">
        <v>628</v>
      </c>
    </row>
    <row r="390" spans="2:9" s="12" customFormat="1" ht="22.5" customHeight="1" x14ac:dyDescent="0.25">
      <c r="B390" s="1">
        <v>43168</v>
      </c>
      <c r="C390" s="2">
        <v>2018000860</v>
      </c>
      <c r="D390" s="2" t="s">
        <v>2101</v>
      </c>
      <c r="E390" s="2" t="s">
        <v>250</v>
      </c>
      <c r="F390" s="2">
        <v>17990</v>
      </c>
      <c r="G390" s="3">
        <f t="shared" ref="G390:G453" si="6">H390/F390</f>
        <v>1.3</v>
      </c>
      <c r="H390" s="3">
        <v>23387</v>
      </c>
      <c r="I390" s="2" t="s">
        <v>14</v>
      </c>
    </row>
    <row r="391" spans="2:9" s="12" customFormat="1" ht="22.5" customHeight="1" x14ac:dyDescent="0.25">
      <c r="B391" s="1">
        <v>43168</v>
      </c>
      <c r="C391" s="2">
        <v>2018000860</v>
      </c>
      <c r="D391" s="2" t="s">
        <v>2102</v>
      </c>
      <c r="E391" s="2" t="s">
        <v>241</v>
      </c>
      <c r="F391" s="2">
        <v>2820</v>
      </c>
      <c r="G391" s="3">
        <f t="shared" si="6"/>
        <v>3.2399999999999998</v>
      </c>
      <c r="H391" s="3">
        <v>9136.7999999999993</v>
      </c>
      <c r="I391" s="2" t="s">
        <v>2004</v>
      </c>
    </row>
    <row r="392" spans="2:9" s="12" customFormat="1" ht="22.5" customHeight="1" x14ac:dyDescent="0.25">
      <c r="B392" s="1">
        <v>43168</v>
      </c>
      <c r="C392" s="2">
        <v>2018000860</v>
      </c>
      <c r="D392" s="2" t="s">
        <v>2103</v>
      </c>
      <c r="E392" s="2" t="s">
        <v>192</v>
      </c>
      <c r="F392" s="2">
        <v>2800</v>
      </c>
      <c r="G392" s="3">
        <f t="shared" si="6"/>
        <v>1.51</v>
      </c>
      <c r="H392" s="3">
        <v>4228</v>
      </c>
      <c r="I392" s="2" t="s">
        <v>628</v>
      </c>
    </row>
    <row r="393" spans="2:9" s="12" customFormat="1" ht="22.5" customHeight="1" x14ac:dyDescent="0.25">
      <c r="B393" s="1">
        <v>43168</v>
      </c>
      <c r="C393" s="2">
        <v>2018000860</v>
      </c>
      <c r="D393" s="2" t="s">
        <v>244</v>
      </c>
      <c r="E393" s="2" t="s">
        <v>130</v>
      </c>
      <c r="F393" s="2">
        <v>30</v>
      </c>
      <c r="G393" s="3">
        <f t="shared" si="6"/>
        <v>6.55</v>
      </c>
      <c r="H393" s="3">
        <v>196.5</v>
      </c>
      <c r="I393" s="2" t="s">
        <v>2022</v>
      </c>
    </row>
    <row r="394" spans="2:9" s="12" customFormat="1" ht="22.5" customHeight="1" x14ac:dyDescent="0.25">
      <c r="B394" s="1">
        <v>43168</v>
      </c>
      <c r="C394" s="2">
        <v>2018000860</v>
      </c>
      <c r="D394" s="2" t="s">
        <v>253</v>
      </c>
      <c r="E394" s="2" t="s">
        <v>254</v>
      </c>
      <c r="F394" s="2">
        <v>100</v>
      </c>
      <c r="G394" s="3">
        <f t="shared" si="6"/>
        <v>32.1</v>
      </c>
      <c r="H394" s="3">
        <v>3210</v>
      </c>
      <c r="I394" s="2" t="s">
        <v>2038</v>
      </c>
    </row>
    <row r="395" spans="2:9" s="12" customFormat="1" ht="22.5" customHeight="1" x14ac:dyDescent="0.25">
      <c r="B395" s="1">
        <v>43168</v>
      </c>
      <c r="C395" s="2">
        <v>2018000860</v>
      </c>
      <c r="D395" s="2" t="s">
        <v>2104</v>
      </c>
      <c r="E395" s="2" t="s">
        <v>13</v>
      </c>
      <c r="F395" s="2">
        <v>200</v>
      </c>
      <c r="G395" s="3">
        <f t="shared" si="6"/>
        <v>0.15659999999999999</v>
      </c>
      <c r="H395" s="3">
        <v>31.32</v>
      </c>
      <c r="I395" s="2" t="s">
        <v>87</v>
      </c>
    </row>
    <row r="396" spans="2:9" s="12" customFormat="1" ht="22.5" customHeight="1" x14ac:dyDescent="0.25">
      <c r="B396" s="1">
        <v>43168</v>
      </c>
      <c r="C396" s="2">
        <v>2018000860</v>
      </c>
      <c r="D396" s="2" t="s">
        <v>1231</v>
      </c>
      <c r="E396" s="2" t="s">
        <v>130</v>
      </c>
      <c r="F396" s="2">
        <v>20</v>
      </c>
      <c r="G396" s="3">
        <f t="shared" si="6"/>
        <v>0.79</v>
      </c>
      <c r="H396" s="3">
        <v>15.8</v>
      </c>
      <c r="I396" s="2" t="s">
        <v>315</v>
      </c>
    </row>
    <row r="397" spans="2:9" s="12" customFormat="1" ht="22.5" customHeight="1" x14ac:dyDescent="0.25">
      <c r="B397" s="1">
        <v>43168</v>
      </c>
      <c r="C397" s="2">
        <v>2018000860</v>
      </c>
      <c r="D397" s="2" t="s">
        <v>2105</v>
      </c>
      <c r="E397" s="2" t="s">
        <v>1234</v>
      </c>
      <c r="F397" s="2">
        <v>350</v>
      </c>
      <c r="G397" s="3">
        <f t="shared" si="6"/>
        <v>0.46500000000000002</v>
      </c>
      <c r="H397" s="3">
        <v>162.75</v>
      </c>
      <c r="I397" s="2" t="s">
        <v>208</v>
      </c>
    </row>
    <row r="398" spans="2:9" s="12" customFormat="1" ht="22.5" customHeight="1" x14ac:dyDescent="0.25">
      <c r="B398" s="1">
        <v>43168</v>
      </c>
      <c r="C398" s="2">
        <v>2018000860</v>
      </c>
      <c r="D398" s="2" t="s">
        <v>2106</v>
      </c>
      <c r="E398" s="2" t="s">
        <v>393</v>
      </c>
      <c r="F398" s="2">
        <v>8</v>
      </c>
      <c r="G398" s="3">
        <f t="shared" si="6"/>
        <v>1.2662500000000001</v>
      </c>
      <c r="H398" s="3">
        <v>10.130000000000001</v>
      </c>
      <c r="I398" s="2" t="s">
        <v>20</v>
      </c>
    </row>
    <row r="399" spans="2:9" s="12" customFormat="1" ht="22.5" customHeight="1" x14ac:dyDescent="0.25">
      <c r="B399" s="1">
        <v>43168</v>
      </c>
      <c r="C399" s="2">
        <v>2018000860</v>
      </c>
      <c r="D399" s="2" t="s">
        <v>2107</v>
      </c>
      <c r="E399" s="2" t="s">
        <v>13</v>
      </c>
      <c r="F399" s="2">
        <v>400</v>
      </c>
      <c r="G399" s="3">
        <f t="shared" si="6"/>
        <v>0.159</v>
      </c>
      <c r="H399" s="3">
        <v>63.6</v>
      </c>
      <c r="I399" s="2" t="s">
        <v>573</v>
      </c>
    </row>
    <row r="400" spans="2:9" s="12" customFormat="1" ht="22.5" customHeight="1" x14ac:dyDescent="0.25">
      <c r="B400" s="1">
        <v>43168</v>
      </c>
      <c r="C400" s="2">
        <v>2018000860</v>
      </c>
      <c r="D400" s="2" t="s">
        <v>1960</v>
      </c>
      <c r="E400" s="2" t="s">
        <v>25</v>
      </c>
      <c r="F400" s="2">
        <v>400</v>
      </c>
      <c r="G400" s="3">
        <f t="shared" si="6"/>
        <v>0.1875</v>
      </c>
      <c r="H400" s="3">
        <v>75</v>
      </c>
      <c r="I400" s="2" t="s">
        <v>19</v>
      </c>
    </row>
    <row r="401" spans="2:9" s="12" customFormat="1" ht="22.5" customHeight="1" x14ac:dyDescent="0.25">
      <c r="B401" s="1">
        <v>43168</v>
      </c>
      <c r="C401" s="2">
        <v>2018000860</v>
      </c>
      <c r="D401" s="2" t="s">
        <v>2108</v>
      </c>
      <c r="E401" s="2" t="s">
        <v>122</v>
      </c>
      <c r="F401" s="2">
        <v>100</v>
      </c>
      <c r="G401" s="3">
        <f t="shared" si="6"/>
        <v>3.4447000000000001</v>
      </c>
      <c r="H401" s="3">
        <v>344.47</v>
      </c>
      <c r="I401" s="2" t="s">
        <v>87</v>
      </c>
    </row>
    <row r="402" spans="2:9" s="12" customFormat="1" ht="22.5" customHeight="1" x14ac:dyDescent="0.25">
      <c r="B402" s="1">
        <v>43168</v>
      </c>
      <c r="C402" s="2">
        <v>2018000860</v>
      </c>
      <c r="D402" s="2" t="s">
        <v>259</v>
      </c>
      <c r="E402" s="2" t="s">
        <v>260</v>
      </c>
      <c r="F402" s="2">
        <v>120</v>
      </c>
      <c r="G402" s="3">
        <f t="shared" si="6"/>
        <v>16</v>
      </c>
      <c r="H402" s="3">
        <v>1920</v>
      </c>
      <c r="I402" s="2" t="s">
        <v>620</v>
      </c>
    </row>
    <row r="403" spans="2:9" s="12" customFormat="1" ht="22.5" customHeight="1" x14ac:dyDescent="0.25">
      <c r="B403" s="1">
        <v>43168</v>
      </c>
      <c r="C403" s="2">
        <v>2018000860</v>
      </c>
      <c r="D403" s="2" t="s">
        <v>1961</v>
      </c>
      <c r="E403" s="2" t="s">
        <v>13</v>
      </c>
      <c r="F403" s="2">
        <v>200</v>
      </c>
      <c r="G403" s="3">
        <f t="shared" si="6"/>
        <v>0.41</v>
      </c>
      <c r="H403" s="3">
        <v>82</v>
      </c>
      <c r="I403" s="2" t="s">
        <v>573</v>
      </c>
    </row>
    <row r="404" spans="2:9" s="12" customFormat="1" ht="22.5" customHeight="1" x14ac:dyDescent="0.25">
      <c r="B404" s="1">
        <v>43168</v>
      </c>
      <c r="C404" s="2">
        <v>2018000860</v>
      </c>
      <c r="D404" s="2" t="s">
        <v>2109</v>
      </c>
      <c r="E404" s="2" t="s">
        <v>103</v>
      </c>
      <c r="F404" s="2">
        <v>60</v>
      </c>
      <c r="G404" s="3">
        <f t="shared" si="6"/>
        <v>0.86</v>
      </c>
      <c r="H404" s="3">
        <v>51.6</v>
      </c>
      <c r="I404" s="2" t="s">
        <v>105</v>
      </c>
    </row>
    <row r="405" spans="2:9" s="12" customFormat="1" ht="22.5" customHeight="1" x14ac:dyDescent="0.25">
      <c r="B405" s="1">
        <v>43168</v>
      </c>
      <c r="C405" s="2">
        <v>2018000860</v>
      </c>
      <c r="D405" s="2" t="s">
        <v>2110</v>
      </c>
      <c r="E405" s="2" t="s">
        <v>101</v>
      </c>
      <c r="F405" s="2">
        <v>7560</v>
      </c>
      <c r="G405" s="3">
        <f t="shared" si="6"/>
        <v>0.28499999999999998</v>
      </c>
      <c r="H405" s="3">
        <v>2154.6</v>
      </c>
      <c r="I405" s="2" t="s">
        <v>1185</v>
      </c>
    </row>
    <row r="406" spans="2:9" s="12" customFormat="1" ht="22.5" customHeight="1" x14ac:dyDescent="0.25">
      <c r="B406" s="1">
        <v>43168</v>
      </c>
      <c r="C406" s="2">
        <v>2018000860</v>
      </c>
      <c r="D406" s="2" t="s">
        <v>2111</v>
      </c>
      <c r="E406" s="2" t="s">
        <v>22</v>
      </c>
      <c r="F406" s="2">
        <v>28</v>
      </c>
      <c r="G406" s="3">
        <f t="shared" si="6"/>
        <v>8.5</v>
      </c>
      <c r="H406" s="3">
        <v>238</v>
      </c>
      <c r="I406" s="2" t="s">
        <v>20</v>
      </c>
    </row>
    <row r="407" spans="2:9" s="12" customFormat="1" ht="22.5" customHeight="1" x14ac:dyDescent="0.25">
      <c r="B407" s="1">
        <v>43168</v>
      </c>
      <c r="C407" s="2">
        <v>2018000860</v>
      </c>
      <c r="D407" s="2" t="s">
        <v>2112</v>
      </c>
      <c r="E407" s="2" t="s">
        <v>103</v>
      </c>
      <c r="F407" s="2">
        <v>100</v>
      </c>
      <c r="G407" s="3">
        <f t="shared" si="6"/>
        <v>1.92</v>
      </c>
      <c r="H407" s="3">
        <v>192</v>
      </c>
      <c r="I407" s="2" t="s">
        <v>573</v>
      </c>
    </row>
    <row r="408" spans="2:9" s="12" customFormat="1" ht="22.5" customHeight="1" x14ac:dyDescent="0.25">
      <c r="B408" s="1">
        <v>43168</v>
      </c>
      <c r="C408" s="2">
        <v>2018000860</v>
      </c>
      <c r="D408" s="2" t="s">
        <v>1962</v>
      </c>
      <c r="E408" s="2" t="s">
        <v>13</v>
      </c>
      <c r="F408" s="2">
        <v>360</v>
      </c>
      <c r="G408" s="3">
        <f t="shared" si="6"/>
        <v>3.6611111111111108E-2</v>
      </c>
      <c r="H408" s="3">
        <v>13.18</v>
      </c>
      <c r="I408" s="2" t="s">
        <v>573</v>
      </c>
    </row>
    <row r="409" spans="2:9" s="12" customFormat="1" ht="22.5" customHeight="1" x14ac:dyDescent="0.25">
      <c r="B409" s="1">
        <v>43168</v>
      </c>
      <c r="C409" s="2">
        <v>2018000860</v>
      </c>
      <c r="D409" s="2" t="s">
        <v>261</v>
      </c>
      <c r="E409" s="2" t="s">
        <v>262</v>
      </c>
      <c r="F409" s="2">
        <v>2100</v>
      </c>
      <c r="G409" s="3">
        <f t="shared" si="6"/>
        <v>27.9</v>
      </c>
      <c r="H409" s="3">
        <v>58590</v>
      </c>
      <c r="I409" s="2" t="s">
        <v>193</v>
      </c>
    </row>
    <row r="410" spans="2:9" s="12" customFormat="1" ht="22.5" customHeight="1" x14ac:dyDescent="0.25">
      <c r="B410" s="1">
        <v>43168</v>
      </c>
      <c r="C410" s="2">
        <v>2018000860</v>
      </c>
      <c r="D410" s="2" t="s">
        <v>263</v>
      </c>
      <c r="E410" s="2" t="s">
        <v>264</v>
      </c>
      <c r="F410" s="2">
        <v>600</v>
      </c>
      <c r="G410" s="3">
        <f t="shared" si="6"/>
        <v>15.4</v>
      </c>
      <c r="H410" s="3">
        <v>9240</v>
      </c>
      <c r="I410" s="2" t="s">
        <v>315</v>
      </c>
    </row>
    <row r="411" spans="2:9" s="12" customFormat="1" ht="22.5" customHeight="1" x14ac:dyDescent="0.25">
      <c r="B411" s="1">
        <v>43168</v>
      </c>
      <c r="C411" s="2">
        <v>2018000860</v>
      </c>
      <c r="D411" s="2" t="s">
        <v>1963</v>
      </c>
      <c r="E411" s="2" t="s">
        <v>103</v>
      </c>
      <c r="F411" s="2">
        <v>400</v>
      </c>
      <c r="G411" s="3">
        <f t="shared" si="6"/>
        <v>0.23749999999999999</v>
      </c>
      <c r="H411" s="3">
        <v>95</v>
      </c>
      <c r="I411" s="2" t="s">
        <v>16</v>
      </c>
    </row>
    <row r="412" spans="2:9" s="12" customFormat="1" ht="22.5" customHeight="1" x14ac:dyDescent="0.25">
      <c r="B412" s="1">
        <v>43168</v>
      </c>
      <c r="C412" s="2">
        <v>2018000860</v>
      </c>
      <c r="D412" s="2" t="s">
        <v>2113</v>
      </c>
      <c r="E412" s="2" t="s">
        <v>728</v>
      </c>
      <c r="F412" s="2">
        <v>10</v>
      </c>
      <c r="G412" s="3">
        <f t="shared" si="6"/>
        <v>300</v>
      </c>
      <c r="H412" s="3">
        <v>3000</v>
      </c>
      <c r="I412" s="2" t="s">
        <v>1252</v>
      </c>
    </row>
    <row r="413" spans="2:9" s="12" customFormat="1" ht="22.5" customHeight="1" x14ac:dyDescent="0.25">
      <c r="B413" s="1">
        <v>43168</v>
      </c>
      <c r="C413" s="2">
        <v>2018000860</v>
      </c>
      <c r="D413" s="2" t="s">
        <v>2114</v>
      </c>
      <c r="E413" s="2" t="s">
        <v>103</v>
      </c>
      <c r="F413" s="2">
        <v>2100</v>
      </c>
      <c r="G413" s="3">
        <f t="shared" si="6"/>
        <v>0.82</v>
      </c>
      <c r="H413" s="3">
        <v>1722</v>
      </c>
      <c r="I413" s="2" t="s">
        <v>573</v>
      </c>
    </row>
    <row r="414" spans="2:9" s="12" customFormat="1" ht="22.5" customHeight="1" x14ac:dyDescent="0.25">
      <c r="B414" s="1">
        <v>43168</v>
      </c>
      <c r="C414" s="2">
        <v>2018000860</v>
      </c>
      <c r="D414" s="2" t="s">
        <v>2115</v>
      </c>
      <c r="E414" s="2" t="s">
        <v>1079</v>
      </c>
      <c r="F414" s="2">
        <v>100</v>
      </c>
      <c r="G414" s="3">
        <f t="shared" si="6"/>
        <v>1</v>
      </c>
      <c r="H414" s="3">
        <v>100</v>
      </c>
      <c r="I414" s="2" t="s">
        <v>2022</v>
      </c>
    </row>
    <row r="415" spans="2:9" s="12" customFormat="1" ht="22.5" customHeight="1" x14ac:dyDescent="0.25">
      <c r="B415" s="1">
        <v>43168</v>
      </c>
      <c r="C415" s="2">
        <v>2018000860</v>
      </c>
      <c r="D415" s="2" t="s">
        <v>2116</v>
      </c>
      <c r="E415" s="2" t="s">
        <v>1257</v>
      </c>
      <c r="F415" s="2">
        <v>120</v>
      </c>
      <c r="G415" s="3">
        <f t="shared" si="6"/>
        <v>2.79</v>
      </c>
      <c r="H415" s="3">
        <v>334.8</v>
      </c>
      <c r="I415" s="2" t="s">
        <v>208</v>
      </c>
    </row>
    <row r="416" spans="2:9" s="12" customFormat="1" ht="22.5" customHeight="1" x14ac:dyDescent="0.25">
      <c r="B416" s="1">
        <v>43168</v>
      </c>
      <c r="C416" s="2">
        <v>2018000860</v>
      </c>
      <c r="D416" s="2" t="s">
        <v>1964</v>
      </c>
      <c r="E416" s="2" t="s">
        <v>101</v>
      </c>
      <c r="F416" s="2">
        <v>18</v>
      </c>
      <c r="G416" s="3">
        <f t="shared" si="6"/>
        <v>5.166666666666667</v>
      </c>
      <c r="H416" s="3">
        <v>93</v>
      </c>
      <c r="I416" s="2" t="s">
        <v>19</v>
      </c>
    </row>
    <row r="417" spans="2:9" s="12" customFormat="1" ht="22.5" customHeight="1" x14ac:dyDescent="0.25">
      <c r="B417" s="1">
        <v>43168</v>
      </c>
      <c r="C417" s="2">
        <v>2018000860</v>
      </c>
      <c r="D417" s="2" t="s">
        <v>2117</v>
      </c>
      <c r="E417" s="2" t="s">
        <v>23</v>
      </c>
      <c r="F417" s="2">
        <v>26</v>
      </c>
      <c r="G417" s="3">
        <f t="shared" si="6"/>
        <v>27.950000000000003</v>
      </c>
      <c r="H417" s="3">
        <v>726.7</v>
      </c>
      <c r="I417" s="2" t="s">
        <v>98</v>
      </c>
    </row>
    <row r="418" spans="2:9" s="12" customFormat="1" ht="22.5" customHeight="1" x14ac:dyDescent="0.25">
      <c r="B418" s="1">
        <v>43168</v>
      </c>
      <c r="C418" s="2">
        <v>2018000860</v>
      </c>
      <c r="D418" s="2" t="s">
        <v>2118</v>
      </c>
      <c r="E418" s="2" t="s">
        <v>13</v>
      </c>
      <c r="F418" s="2">
        <v>150</v>
      </c>
      <c r="G418" s="3">
        <f t="shared" si="6"/>
        <v>7.9000000000000001E-2</v>
      </c>
      <c r="H418" s="3">
        <v>11.85</v>
      </c>
      <c r="I418" s="2" t="s">
        <v>20</v>
      </c>
    </row>
    <row r="419" spans="2:9" s="12" customFormat="1" ht="22.5" customHeight="1" x14ac:dyDescent="0.25">
      <c r="B419" s="1">
        <v>43168</v>
      </c>
      <c r="C419" s="2">
        <v>2018000860</v>
      </c>
      <c r="D419" s="2" t="s">
        <v>107</v>
      </c>
      <c r="E419" s="2" t="s">
        <v>13</v>
      </c>
      <c r="F419" s="2">
        <v>120</v>
      </c>
      <c r="G419" s="3">
        <f t="shared" si="6"/>
        <v>0.11</v>
      </c>
      <c r="H419" s="3">
        <v>13.2</v>
      </c>
      <c r="I419" s="2" t="s">
        <v>98</v>
      </c>
    </row>
    <row r="420" spans="2:9" s="12" customFormat="1" ht="22.5" customHeight="1" x14ac:dyDescent="0.25">
      <c r="B420" s="1">
        <v>43168</v>
      </c>
      <c r="C420" s="2">
        <v>2018000860</v>
      </c>
      <c r="D420" s="2" t="s">
        <v>2119</v>
      </c>
      <c r="E420" s="2" t="s">
        <v>101</v>
      </c>
      <c r="F420" s="2">
        <v>7050</v>
      </c>
      <c r="G420" s="3">
        <f t="shared" si="6"/>
        <v>0.55000000000000004</v>
      </c>
      <c r="H420" s="3">
        <v>3877.5</v>
      </c>
      <c r="I420" s="2" t="s">
        <v>208</v>
      </c>
    </row>
    <row r="421" spans="2:9" s="12" customFormat="1" ht="22.5" customHeight="1" x14ac:dyDescent="0.25">
      <c r="B421" s="1">
        <v>43168</v>
      </c>
      <c r="C421" s="2">
        <v>2018000860</v>
      </c>
      <c r="D421" s="2" t="s">
        <v>2120</v>
      </c>
      <c r="E421" s="2" t="s">
        <v>370</v>
      </c>
      <c r="F421" s="2">
        <v>128</v>
      </c>
      <c r="G421" s="3">
        <f t="shared" si="6"/>
        <v>0.86812500000000004</v>
      </c>
      <c r="H421" s="3">
        <v>111.12</v>
      </c>
      <c r="I421" s="2" t="s">
        <v>214</v>
      </c>
    </row>
    <row r="422" spans="2:9" s="12" customFormat="1" ht="22.5" customHeight="1" x14ac:dyDescent="0.25">
      <c r="B422" s="1">
        <v>43168</v>
      </c>
      <c r="C422" s="2">
        <v>2018000860</v>
      </c>
      <c r="D422" s="2" t="s">
        <v>2121</v>
      </c>
      <c r="E422" s="2" t="s">
        <v>95</v>
      </c>
      <c r="F422" s="2">
        <v>3660</v>
      </c>
      <c r="G422" s="3">
        <f t="shared" si="6"/>
        <v>0.26</v>
      </c>
      <c r="H422" s="3">
        <v>951.6</v>
      </c>
      <c r="I422" s="2" t="s">
        <v>214</v>
      </c>
    </row>
    <row r="423" spans="2:9" s="12" customFormat="1" ht="22.5" customHeight="1" x14ac:dyDescent="0.25">
      <c r="B423" s="1">
        <v>43168</v>
      </c>
      <c r="C423" s="2">
        <v>2018000860</v>
      </c>
      <c r="D423" s="2" t="s">
        <v>491</v>
      </c>
      <c r="E423" s="2" t="s">
        <v>95</v>
      </c>
      <c r="F423" s="2">
        <v>400</v>
      </c>
      <c r="G423" s="3">
        <f t="shared" si="6"/>
        <v>1.9850000000000001</v>
      </c>
      <c r="H423" s="3">
        <v>794</v>
      </c>
      <c r="I423" s="2" t="s">
        <v>20</v>
      </c>
    </row>
    <row r="424" spans="2:9" s="12" customFormat="1" ht="22.5" customHeight="1" x14ac:dyDescent="0.25">
      <c r="B424" s="1">
        <v>43168</v>
      </c>
      <c r="C424" s="2">
        <v>2018000860</v>
      </c>
      <c r="D424" s="2" t="s">
        <v>1271</v>
      </c>
      <c r="E424" s="2" t="s">
        <v>13</v>
      </c>
      <c r="F424" s="2">
        <v>560</v>
      </c>
      <c r="G424" s="3">
        <f t="shared" si="6"/>
        <v>0.12000000000000001</v>
      </c>
      <c r="H424" s="3">
        <v>67.2</v>
      </c>
      <c r="I424" s="2" t="s">
        <v>315</v>
      </c>
    </row>
    <row r="425" spans="2:9" s="12" customFormat="1" ht="22.5" customHeight="1" x14ac:dyDescent="0.25">
      <c r="B425" s="1">
        <v>43168</v>
      </c>
      <c r="C425" s="2">
        <v>2018000860</v>
      </c>
      <c r="D425" s="2" t="s">
        <v>2122</v>
      </c>
      <c r="E425" s="2" t="s">
        <v>13</v>
      </c>
      <c r="F425" s="2">
        <v>500</v>
      </c>
      <c r="G425" s="3">
        <f t="shared" si="6"/>
        <v>2.3300000000000001E-2</v>
      </c>
      <c r="H425" s="3">
        <v>11.65</v>
      </c>
      <c r="I425" s="2" t="s">
        <v>21</v>
      </c>
    </row>
    <row r="426" spans="2:9" s="12" customFormat="1" ht="22.5" customHeight="1" x14ac:dyDescent="0.25">
      <c r="B426" s="1">
        <v>43168</v>
      </c>
      <c r="C426" s="2">
        <v>2018000860</v>
      </c>
      <c r="D426" s="2" t="s">
        <v>2123</v>
      </c>
      <c r="E426" s="2" t="s">
        <v>101</v>
      </c>
      <c r="F426" s="2">
        <v>100</v>
      </c>
      <c r="G426" s="3">
        <f t="shared" si="6"/>
        <v>1.1120000000000001</v>
      </c>
      <c r="H426" s="3">
        <v>111.2</v>
      </c>
      <c r="I426" s="2" t="s">
        <v>105</v>
      </c>
    </row>
    <row r="427" spans="2:9" s="12" customFormat="1" ht="22.5" customHeight="1" x14ac:dyDescent="0.25">
      <c r="B427" s="1">
        <v>43168</v>
      </c>
      <c r="C427" s="2">
        <v>2018000860</v>
      </c>
      <c r="D427" s="2" t="s">
        <v>1965</v>
      </c>
      <c r="E427" s="2" t="s">
        <v>190</v>
      </c>
      <c r="F427" s="2">
        <v>600</v>
      </c>
      <c r="G427" s="3">
        <f t="shared" si="6"/>
        <v>0.39900000000000002</v>
      </c>
      <c r="H427" s="3">
        <v>239.4</v>
      </c>
      <c r="I427" s="2" t="s">
        <v>127</v>
      </c>
    </row>
    <row r="428" spans="2:9" s="12" customFormat="1" ht="22.5" customHeight="1" x14ac:dyDescent="0.25">
      <c r="B428" s="1">
        <v>43168</v>
      </c>
      <c r="C428" s="2">
        <v>2018000860</v>
      </c>
      <c r="D428" s="2" t="s">
        <v>2124</v>
      </c>
      <c r="E428" s="2" t="s">
        <v>728</v>
      </c>
      <c r="F428" s="2">
        <v>10</v>
      </c>
      <c r="G428" s="3">
        <f t="shared" si="6"/>
        <v>37.17</v>
      </c>
      <c r="H428" s="3">
        <v>371.7</v>
      </c>
      <c r="I428" s="2" t="s">
        <v>670</v>
      </c>
    </row>
    <row r="429" spans="2:9" s="12" customFormat="1" ht="22.5" customHeight="1" x14ac:dyDescent="0.25">
      <c r="B429" s="1">
        <v>43168</v>
      </c>
      <c r="C429" s="2">
        <v>2018000860</v>
      </c>
      <c r="D429" s="2" t="s">
        <v>2125</v>
      </c>
      <c r="E429" s="2" t="s">
        <v>485</v>
      </c>
      <c r="F429" s="2">
        <v>305</v>
      </c>
      <c r="G429" s="3">
        <f t="shared" si="6"/>
        <v>32</v>
      </c>
      <c r="H429" s="3">
        <v>9760</v>
      </c>
      <c r="I429" s="2" t="s">
        <v>2038</v>
      </c>
    </row>
    <row r="430" spans="2:9" s="12" customFormat="1" ht="22.5" customHeight="1" x14ac:dyDescent="0.25">
      <c r="B430" s="1">
        <v>43168</v>
      </c>
      <c r="C430" s="2">
        <v>2018000860</v>
      </c>
      <c r="D430" s="2" t="s">
        <v>123</v>
      </c>
      <c r="E430" s="2" t="s">
        <v>26</v>
      </c>
      <c r="F430" s="2">
        <v>1499</v>
      </c>
      <c r="G430" s="3">
        <f t="shared" si="6"/>
        <v>2.7800000000000002</v>
      </c>
      <c r="H430" s="3">
        <v>4167.22</v>
      </c>
      <c r="I430" s="2" t="s">
        <v>93</v>
      </c>
    </row>
    <row r="431" spans="2:9" s="12" customFormat="1" ht="22.5" customHeight="1" x14ac:dyDescent="0.25">
      <c r="B431" s="1">
        <v>43168</v>
      </c>
      <c r="C431" s="2">
        <v>2018000860</v>
      </c>
      <c r="D431" s="2" t="s">
        <v>269</v>
      </c>
      <c r="E431" s="2" t="s">
        <v>0</v>
      </c>
      <c r="F431" s="2">
        <v>150</v>
      </c>
      <c r="G431" s="3">
        <f t="shared" si="6"/>
        <v>3.7</v>
      </c>
      <c r="H431" s="3">
        <v>555</v>
      </c>
      <c r="I431" s="2" t="s">
        <v>1282</v>
      </c>
    </row>
    <row r="432" spans="2:9" s="12" customFormat="1" ht="22.5" customHeight="1" x14ac:dyDescent="0.25">
      <c r="B432" s="1">
        <v>43168</v>
      </c>
      <c r="C432" s="2">
        <v>2018000860</v>
      </c>
      <c r="D432" s="2" t="s">
        <v>2126</v>
      </c>
      <c r="E432" s="2" t="s">
        <v>125</v>
      </c>
      <c r="F432" s="2">
        <v>125</v>
      </c>
      <c r="G432" s="3">
        <f t="shared" si="6"/>
        <v>2.39</v>
      </c>
      <c r="H432" s="3">
        <v>298.75</v>
      </c>
      <c r="I432" s="2" t="s">
        <v>208</v>
      </c>
    </row>
    <row r="433" spans="2:9" s="12" customFormat="1" ht="22.5" customHeight="1" x14ac:dyDescent="0.25">
      <c r="B433" s="1">
        <v>43168</v>
      </c>
      <c r="C433" s="2">
        <v>2018000860</v>
      </c>
      <c r="D433" s="2" t="s">
        <v>128</v>
      </c>
      <c r="E433" s="2" t="s">
        <v>26</v>
      </c>
      <c r="F433" s="2">
        <v>338</v>
      </c>
      <c r="G433" s="3">
        <f t="shared" si="6"/>
        <v>1.5999999999999999</v>
      </c>
      <c r="H433" s="3">
        <v>540.79999999999995</v>
      </c>
      <c r="I433" s="2" t="s">
        <v>21</v>
      </c>
    </row>
    <row r="434" spans="2:9" s="12" customFormat="1" ht="22.5" customHeight="1" x14ac:dyDescent="0.25">
      <c r="B434" s="1">
        <v>43168</v>
      </c>
      <c r="C434" s="2">
        <v>2018000860</v>
      </c>
      <c r="D434" s="2" t="s">
        <v>119</v>
      </c>
      <c r="E434" s="2" t="s">
        <v>26</v>
      </c>
      <c r="F434" s="2">
        <v>511</v>
      </c>
      <c r="G434" s="3">
        <f t="shared" si="6"/>
        <v>4.5599999999999996</v>
      </c>
      <c r="H434" s="3">
        <v>2330.16</v>
      </c>
      <c r="I434" s="2" t="s">
        <v>628</v>
      </c>
    </row>
    <row r="435" spans="2:9" s="12" customFormat="1" ht="22.5" customHeight="1" x14ac:dyDescent="0.25">
      <c r="B435" s="1">
        <v>43168</v>
      </c>
      <c r="C435" s="2">
        <v>2018000860</v>
      </c>
      <c r="D435" s="2" t="s">
        <v>129</v>
      </c>
      <c r="E435" s="2" t="s">
        <v>130</v>
      </c>
      <c r="F435" s="2">
        <v>170</v>
      </c>
      <c r="G435" s="3">
        <f t="shared" si="6"/>
        <v>7.411294117647059</v>
      </c>
      <c r="H435" s="3">
        <v>1259.92</v>
      </c>
      <c r="I435" s="2" t="s">
        <v>87</v>
      </c>
    </row>
    <row r="436" spans="2:9" s="12" customFormat="1" ht="22.5" customHeight="1" x14ac:dyDescent="0.25">
      <c r="B436" s="1">
        <v>43168</v>
      </c>
      <c r="C436" s="2">
        <v>2018000860</v>
      </c>
      <c r="D436" s="2" t="s">
        <v>2127</v>
      </c>
      <c r="E436" s="2" t="s">
        <v>0</v>
      </c>
      <c r="F436" s="2">
        <v>20</v>
      </c>
      <c r="G436" s="3">
        <f t="shared" si="6"/>
        <v>60</v>
      </c>
      <c r="H436" s="3">
        <v>1200</v>
      </c>
      <c r="I436" s="2" t="s">
        <v>1091</v>
      </c>
    </row>
    <row r="437" spans="2:9" s="12" customFormat="1" ht="22.5" customHeight="1" x14ac:dyDescent="0.25">
      <c r="B437" s="1">
        <v>43168</v>
      </c>
      <c r="C437" s="2">
        <v>2018000860</v>
      </c>
      <c r="D437" s="2" t="s">
        <v>2128</v>
      </c>
      <c r="E437" s="2" t="s">
        <v>0</v>
      </c>
      <c r="F437" s="2">
        <v>48</v>
      </c>
      <c r="G437" s="3">
        <f t="shared" si="6"/>
        <v>83</v>
      </c>
      <c r="H437" s="3">
        <v>3984</v>
      </c>
      <c r="I437" s="2" t="s">
        <v>1289</v>
      </c>
    </row>
    <row r="438" spans="2:9" s="12" customFormat="1" ht="22.5" customHeight="1" x14ac:dyDescent="0.25">
      <c r="B438" s="1">
        <v>43168</v>
      </c>
      <c r="C438" s="2">
        <v>2018000860</v>
      </c>
      <c r="D438" s="2" t="s">
        <v>629</v>
      </c>
      <c r="E438" s="2" t="s">
        <v>0</v>
      </c>
      <c r="F438" s="2">
        <v>1</v>
      </c>
      <c r="G438" s="3">
        <f t="shared" si="6"/>
        <v>207.83</v>
      </c>
      <c r="H438" s="3">
        <v>207.83</v>
      </c>
      <c r="I438" s="2" t="s">
        <v>17</v>
      </c>
    </row>
    <row r="439" spans="2:9" s="12" customFormat="1" ht="22.5" customHeight="1" x14ac:dyDescent="0.25">
      <c r="B439" s="1">
        <v>43168</v>
      </c>
      <c r="C439" s="2">
        <v>2018000860</v>
      </c>
      <c r="D439" s="2" t="s">
        <v>2129</v>
      </c>
      <c r="E439" s="2" t="s">
        <v>0</v>
      </c>
      <c r="F439" s="2">
        <v>30</v>
      </c>
      <c r="G439" s="3">
        <f t="shared" si="6"/>
        <v>16</v>
      </c>
      <c r="H439" s="3">
        <v>480</v>
      </c>
      <c r="I439" s="2" t="s">
        <v>17</v>
      </c>
    </row>
    <row r="440" spans="2:9" s="12" customFormat="1" ht="22.5" customHeight="1" x14ac:dyDescent="0.25">
      <c r="B440" s="1">
        <v>43168</v>
      </c>
      <c r="C440" s="2">
        <v>2018000860</v>
      </c>
      <c r="D440" s="2" t="s">
        <v>152</v>
      </c>
      <c r="E440" s="2" t="s">
        <v>23</v>
      </c>
      <c r="F440" s="2">
        <v>120</v>
      </c>
      <c r="G440" s="3">
        <f t="shared" si="6"/>
        <v>3.5300000000000002</v>
      </c>
      <c r="H440" s="3">
        <v>423.6</v>
      </c>
      <c r="I440" s="2" t="s">
        <v>2004</v>
      </c>
    </row>
    <row r="441" spans="2:9" s="12" customFormat="1" ht="22.5" customHeight="1" x14ac:dyDescent="0.25">
      <c r="B441" s="1">
        <v>43168</v>
      </c>
      <c r="C441" s="2">
        <v>2018000860</v>
      </c>
      <c r="D441" s="2" t="s">
        <v>136</v>
      </c>
      <c r="E441" s="2" t="s">
        <v>0</v>
      </c>
      <c r="F441" s="2">
        <v>3</v>
      </c>
      <c r="G441" s="3">
        <f t="shared" si="6"/>
        <v>207.83333333333334</v>
      </c>
      <c r="H441" s="3">
        <v>623.5</v>
      </c>
      <c r="I441" s="2" t="s">
        <v>17</v>
      </c>
    </row>
    <row r="442" spans="2:9" s="12" customFormat="1" ht="22.5" customHeight="1" x14ac:dyDescent="0.25">
      <c r="B442" s="1">
        <v>43168</v>
      </c>
      <c r="C442" s="2">
        <v>2018000860</v>
      </c>
      <c r="D442" s="2" t="s">
        <v>1966</v>
      </c>
      <c r="E442" s="2" t="s">
        <v>0</v>
      </c>
      <c r="F442" s="2">
        <v>70</v>
      </c>
      <c r="G442" s="3">
        <f t="shared" si="6"/>
        <v>16</v>
      </c>
      <c r="H442" s="3">
        <v>1120</v>
      </c>
      <c r="I442" s="2" t="s">
        <v>17</v>
      </c>
    </row>
    <row r="443" spans="2:9" s="12" customFormat="1" ht="22.5" customHeight="1" x14ac:dyDescent="0.25">
      <c r="B443" s="1">
        <v>43168</v>
      </c>
      <c r="C443" s="2">
        <v>2018000860</v>
      </c>
      <c r="D443" s="2" t="s">
        <v>1967</v>
      </c>
      <c r="E443" s="2" t="s">
        <v>0</v>
      </c>
      <c r="F443" s="2">
        <v>50</v>
      </c>
      <c r="G443" s="3">
        <f t="shared" si="6"/>
        <v>16</v>
      </c>
      <c r="H443" s="3">
        <v>800</v>
      </c>
      <c r="I443" s="2" t="s">
        <v>17</v>
      </c>
    </row>
    <row r="444" spans="2:9" s="12" customFormat="1" ht="22.5" customHeight="1" x14ac:dyDescent="0.25">
      <c r="B444" s="1">
        <v>43168</v>
      </c>
      <c r="C444" s="2">
        <v>2018000860</v>
      </c>
      <c r="D444" s="2" t="s">
        <v>2130</v>
      </c>
      <c r="E444" s="2" t="s">
        <v>0</v>
      </c>
      <c r="F444" s="2">
        <v>20</v>
      </c>
      <c r="G444" s="3">
        <f t="shared" si="6"/>
        <v>16</v>
      </c>
      <c r="H444" s="3">
        <v>320</v>
      </c>
      <c r="I444" s="2" t="s">
        <v>17</v>
      </c>
    </row>
    <row r="445" spans="2:9" s="12" customFormat="1" ht="22.5" customHeight="1" x14ac:dyDescent="0.25">
      <c r="B445" s="1">
        <v>43168</v>
      </c>
      <c r="C445" s="2">
        <v>2018000860</v>
      </c>
      <c r="D445" s="2" t="s">
        <v>1968</v>
      </c>
      <c r="E445" s="2" t="s">
        <v>0</v>
      </c>
      <c r="F445" s="2">
        <v>10</v>
      </c>
      <c r="G445" s="3">
        <f t="shared" si="6"/>
        <v>3.19</v>
      </c>
      <c r="H445" s="3">
        <v>31.9</v>
      </c>
      <c r="I445" s="2" t="s">
        <v>17</v>
      </c>
    </row>
    <row r="446" spans="2:9" s="12" customFormat="1" ht="22.5" customHeight="1" x14ac:dyDescent="0.25">
      <c r="B446" s="1">
        <v>43168</v>
      </c>
      <c r="C446" s="2">
        <v>2018000860</v>
      </c>
      <c r="D446" s="2" t="s">
        <v>2131</v>
      </c>
      <c r="E446" s="2" t="s">
        <v>161</v>
      </c>
      <c r="F446" s="2">
        <v>12</v>
      </c>
      <c r="G446" s="3">
        <f t="shared" si="6"/>
        <v>155</v>
      </c>
      <c r="H446" s="3">
        <v>1860</v>
      </c>
      <c r="I446" s="2" t="s">
        <v>93</v>
      </c>
    </row>
    <row r="447" spans="2:9" s="12" customFormat="1" ht="22.5" customHeight="1" x14ac:dyDescent="0.25">
      <c r="B447" s="1">
        <v>43168</v>
      </c>
      <c r="C447" s="2">
        <v>2018000860</v>
      </c>
      <c r="D447" s="2" t="s">
        <v>1969</v>
      </c>
      <c r="E447" s="2" t="s">
        <v>0</v>
      </c>
      <c r="F447" s="2">
        <v>60</v>
      </c>
      <c r="G447" s="3">
        <f t="shared" si="6"/>
        <v>3.18</v>
      </c>
      <c r="H447" s="3">
        <v>190.8</v>
      </c>
      <c r="I447" s="2" t="s">
        <v>109</v>
      </c>
    </row>
    <row r="448" spans="2:9" s="12" customFormat="1" ht="22.5" customHeight="1" x14ac:dyDescent="0.25">
      <c r="B448" s="1">
        <v>43168</v>
      </c>
      <c r="C448" s="2">
        <v>2018000860</v>
      </c>
      <c r="D448" s="2" t="s">
        <v>2132</v>
      </c>
      <c r="E448" s="2" t="s">
        <v>0</v>
      </c>
      <c r="F448" s="2">
        <v>100</v>
      </c>
      <c r="G448" s="3">
        <f t="shared" si="6"/>
        <v>3.15</v>
      </c>
      <c r="H448" s="3">
        <v>315</v>
      </c>
      <c r="I448" s="2" t="s">
        <v>17</v>
      </c>
    </row>
    <row r="449" spans="2:9" s="12" customFormat="1" ht="22.5" customHeight="1" x14ac:dyDescent="0.25">
      <c r="B449" s="1">
        <v>43168</v>
      </c>
      <c r="C449" s="2">
        <v>2018000860</v>
      </c>
      <c r="D449" s="2" t="s">
        <v>2133</v>
      </c>
      <c r="E449" s="2" t="s">
        <v>0</v>
      </c>
      <c r="F449" s="2">
        <v>10</v>
      </c>
      <c r="G449" s="3">
        <f t="shared" si="6"/>
        <v>3.22</v>
      </c>
      <c r="H449" s="3">
        <v>32.200000000000003</v>
      </c>
      <c r="I449" s="2" t="s">
        <v>90</v>
      </c>
    </row>
    <row r="450" spans="2:9" s="12" customFormat="1" ht="22.5" customHeight="1" x14ac:dyDescent="0.25">
      <c r="B450" s="1">
        <v>43168</v>
      </c>
      <c r="C450" s="2">
        <v>2018000860</v>
      </c>
      <c r="D450" s="2" t="s">
        <v>149</v>
      </c>
      <c r="E450" s="2" t="s">
        <v>0</v>
      </c>
      <c r="F450" s="2">
        <v>1300</v>
      </c>
      <c r="G450" s="3">
        <f t="shared" si="6"/>
        <v>0.99</v>
      </c>
      <c r="H450" s="3">
        <v>1287</v>
      </c>
      <c r="I450" s="2" t="s">
        <v>120</v>
      </c>
    </row>
    <row r="451" spans="2:9" s="12" customFormat="1" ht="22.5" customHeight="1" x14ac:dyDescent="0.25">
      <c r="B451" s="1">
        <v>43168</v>
      </c>
      <c r="C451" s="2">
        <v>2018000860</v>
      </c>
      <c r="D451" s="2" t="s">
        <v>2134</v>
      </c>
      <c r="E451" s="2" t="s">
        <v>22</v>
      </c>
      <c r="F451" s="2">
        <v>468</v>
      </c>
      <c r="G451" s="3">
        <f t="shared" si="6"/>
        <v>1.98</v>
      </c>
      <c r="H451" s="3">
        <v>926.64</v>
      </c>
      <c r="I451" s="2" t="s">
        <v>2004</v>
      </c>
    </row>
    <row r="452" spans="2:9" s="12" customFormat="1" ht="22.5" customHeight="1" x14ac:dyDescent="0.25">
      <c r="B452" s="1">
        <v>43168</v>
      </c>
      <c r="C452" s="2">
        <v>2018000860</v>
      </c>
      <c r="D452" s="2" t="s">
        <v>632</v>
      </c>
      <c r="E452" s="2" t="s">
        <v>23</v>
      </c>
      <c r="F452" s="2">
        <v>24</v>
      </c>
      <c r="G452" s="3">
        <f t="shared" si="6"/>
        <v>3.59</v>
      </c>
      <c r="H452" s="3">
        <v>86.16</v>
      </c>
      <c r="I452" s="2" t="s">
        <v>628</v>
      </c>
    </row>
    <row r="453" spans="2:9" s="12" customFormat="1" ht="22.5" customHeight="1" x14ac:dyDescent="0.25">
      <c r="B453" s="1">
        <v>43168</v>
      </c>
      <c r="C453" s="2">
        <v>2018000860</v>
      </c>
      <c r="D453" s="2" t="s">
        <v>27</v>
      </c>
      <c r="E453" s="2" t="s">
        <v>22</v>
      </c>
      <c r="F453" s="2">
        <v>1008</v>
      </c>
      <c r="G453" s="3">
        <f t="shared" si="6"/>
        <v>1.47</v>
      </c>
      <c r="H453" s="3">
        <v>1481.76</v>
      </c>
      <c r="I453" s="2" t="s">
        <v>573</v>
      </c>
    </row>
    <row r="454" spans="2:9" s="12" customFormat="1" ht="22.5" customHeight="1" x14ac:dyDescent="0.25">
      <c r="B454" s="1">
        <v>43168</v>
      </c>
      <c r="C454" s="2">
        <v>2018000860</v>
      </c>
      <c r="D454" s="2" t="s">
        <v>468</v>
      </c>
      <c r="E454" s="2" t="s">
        <v>22</v>
      </c>
      <c r="F454" s="2">
        <v>810</v>
      </c>
      <c r="G454" s="3">
        <f t="shared" ref="G454:G517" si="7">H454/F454</f>
        <v>2.31</v>
      </c>
      <c r="H454" s="3">
        <v>1871.1</v>
      </c>
      <c r="I454" s="2" t="s">
        <v>2038</v>
      </c>
    </row>
    <row r="455" spans="2:9" s="12" customFormat="1" ht="22.5" customHeight="1" x14ac:dyDescent="0.25">
      <c r="B455" s="1">
        <v>43168</v>
      </c>
      <c r="C455" s="2">
        <v>2018000860</v>
      </c>
      <c r="D455" s="2" t="s">
        <v>156</v>
      </c>
      <c r="E455" s="2" t="s">
        <v>157</v>
      </c>
      <c r="F455" s="2">
        <v>12</v>
      </c>
      <c r="G455" s="3">
        <f t="shared" si="7"/>
        <v>6.34</v>
      </c>
      <c r="H455" s="3">
        <v>76.08</v>
      </c>
      <c r="I455" s="2" t="s">
        <v>1021</v>
      </c>
    </row>
    <row r="456" spans="2:9" s="12" customFormat="1" ht="22.5" customHeight="1" x14ac:dyDescent="0.25">
      <c r="B456" s="1">
        <v>43168</v>
      </c>
      <c r="C456" s="2">
        <v>2018000860</v>
      </c>
      <c r="D456" s="2" t="s">
        <v>158</v>
      </c>
      <c r="E456" s="2" t="s">
        <v>23</v>
      </c>
      <c r="F456" s="2">
        <v>27</v>
      </c>
      <c r="G456" s="3">
        <f t="shared" si="7"/>
        <v>1.1500000000000001</v>
      </c>
      <c r="H456" s="3">
        <v>31.05</v>
      </c>
      <c r="I456" s="2" t="s">
        <v>349</v>
      </c>
    </row>
    <row r="457" spans="2:9" s="12" customFormat="1" ht="22.5" customHeight="1" x14ac:dyDescent="0.25">
      <c r="B457" s="1">
        <v>43168</v>
      </c>
      <c r="C457" s="2">
        <v>2018000860</v>
      </c>
      <c r="D457" s="2" t="s">
        <v>2135</v>
      </c>
      <c r="E457" s="2" t="s">
        <v>0</v>
      </c>
      <c r="F457" s="2">
        <v>100</v>
      </c>
      <c r="G457" s="3">
        <f t="shared" si="7"/>
        <v>0.47</v>
      </c>
      <c r="H457" s="3">
        <v>47</v>
      </c>
      <c r="I457" s="2" t="s">
        <v>573</v>
      </c>
    </row>
    <row r="458" spans="2:9" s="12" customFormat="1" ht="22.5" customHeight="1" x14ac:dyDescent="0.25">
      <c r="B458" s="1">
        <v>43168</v>
      </c>
      <c r="C458" s="2">
        <v>2018000860</v>
      </c>
      <c r="D458" s="2" t="s">
        <v>1970</v>
      </c>
      <c r="E458" s="2" t="s">
        <v>0</v>
      </c>
      <c r="F458" s="2">
        <v>120</v>
      </c>
      <c r="G458" s="3">
        <f t="shared" si="7"/>
        <v>3.15</v>
      </c>
      <c r="H458" s="3">
        <v>378</v>
      </c>
      <c r="I458" s="2" t="s">
        <v>17</v>
      </c>
    </row>
    <row r="459" spans="2:9" s="12" customFormat="1" ht="22.5" customHeight="1" x14ac:dyDescent="0.25">
      <c r="B459" s="1">
        <v>43168</v>
      </c>
      <c r="C459" s="2">
        <v>2018000860</v>
      </c>
      <c r="D459" s="2" t="s">
        <v>2136</v>
      </c>
      <c r="E459" s="2" t="s">
        <v>0</v>
      </c>
      <c r="F459" s="2">
        <v>18</v>
      </c>
      <c r="G459" s="3">
        <f t="shared" si="7"/>
        <v>3.22</v>
      </c>
      <c r="H459" s="3">
        <v>57.96</v>
      </c>
      <c r="I459" s="2" t="s">
        <v>90</v>
      </c>
    </row>
    <row r="460" spans="2:9" s="12" customFormat="1" ht="22.5" customHeight="1" x14ac:dyDescent="0.25">
      <c r="B460" s="1">
        <v>43168</v>
      </c>
      <c r="C460" s="2">
        <v>2018000860</v>
      </c>
      <c r="D460" s="2" t="s">
        <v>2137</v>
      </c>
      <c r="E460" s="2" t="s">
        <v>0</v>
      </c>
      <c r="F460" s="2">
        <v>5</v>
      </c>
      <c r="G460" s="3">
        <f t="shared" si="7"/>
        <v>11.9</v>
      </c>
      <c r="H460" s="3">
        <v>59.5</v>
      </c>
      <c r="I460" s="2" t="s">
        <v>17</v>
      </c>
    </row>
    <row r="461" spans="2:9" s="12" customFormat="1" ht="22.5" customHeight="1" x14ac:dyDescent="0.25">
      <c r="B461" s="1">
        <v>43168</v>
      </c>
      <c r="C461" s="2">
        <v>2018000860</v>
      </c>
      <c r="D461" s="2" t="s">
        <v>1311</v>
      </c>
      <c r="E461" s="2" t="s">
        <v>0</v>
      </c>
      <c r="F461" s="2">
        <v>20</v>
      </c>
      <c r="G461" s="3">
        <f t="shared" si="7"/>
        <v>27</v>
      </c>
      <c r="H461" s="3">
        <v>540</v>
      </c>
      <c r="I461" s="2" t="s">
        <v>670</v>
      </c>
    </row>
    <row r="462" spans="2:9" s="12" customFormat="1" ht="22.5" customHeight="1" x14ac:dyDescent="0.25">
      <c r="B462" s="1">
        <v>43168</v>
      </c>
      <c r="C462" s="2">
        <v>2018000860</v>
      </c>
      <c r="D462" s="2" t="s">
        <v>2138</v>
      </c>
      <c r="E462" s="2" t="s">
        <v>0</v>
      </c>
      <c r="F462" s="2">
        <v>10</v>
      </c>
      <c r="G462" s="3">
        <f t="shared" si="7"/>
        <v>0.42000000000000004</v>
      </c>
      <c r="H462" s="3">
        <v>4.2</v>
      </c>
      <c r="I462" s="2" t="s">
        <v>573</v>
      </c>
    </row>
    <row r="463" spans="2:9" s="12" customFormat="1" ht="22.5" customHeight="1" x14ac:dyDescent="0.25">
      <c r="B463" s="1">
        <v>43168</v>
      </c>
      <c r="C463" s="2">
        <v>2018000860</v>
      </c>
      <c r="D463" s="2" t="s">
        <v>2139</v>
      </c>
      <c r="E463" s="2" t="s">
        <v>0</v>
      </c>
      <c r="F463" s="2">
        <v>960</v>
      </c>
      <c r="G463" s="3">
        <f t="shared" si="7"/>
        <v>0.57000000000000006</v>
      </c>
      <c r="H463" s="3">
        <v>547.20000000000005</v>
      </c>
      <c r="I463" s="2" t="s">
        <v>573</v>
      </c>
    </row>
    <row r="464" spans="2:9" s="12" customFormat="1" ht="22.5" customHeight="1" x14ac:dyDescent="0.25">
      <c r="B464" s="1">
        <v>43168</v>
      </c>
      <c r="C464" s="2">
        <v>2018000860</v>
      </c>
      <c r="D464" s="2" t="s">
        <v>2140</v>
      </c>
      <c r="E464" s="2" t="s">
        <v>13</v>
      </c>
      <c r="F464" s="2">
        <v>270</v>
      </c>
      <c r="G464" s="3">
        <f t="shared" si="7"/>
        <v>2.9592592592592594E-2</v>
      </c>
      <c r="H464" s="3">
        <v>7.99</v>
      </c>
      <c r="I464" s="2" t="s">
        <v>109</v>
      </c>
    </row>
    <row r="465" spans="2:9" s="12" customFormat="1" ht="22.5" customHeight="1" x14ac:dyDescent="0.25">
      <c r="B465" s="1">
        <v>43168</v>
      </c>
      <c r="C465" s="2">
        <v>2018000860</v>
      </c>
      <c r="D465" s="2" t="s">
        <v>1319</v>
      </c>
      <c r="E465" s="2" t="s">
        <v>13</v>
      </c>
      <c r="F465" s="2">
        <v>240</v>
      </c>
      <c r="G465" s="3">
        <f t="shared" si="7"/>
        <v>0.152</v>
      </c>
      <c r="H465" s="3">
        <v>36.479999999999997</v>
      </c>
      <c r="I465" s="2" t="s">
        <v>20</v>
      </c>
    </row>
    <row r="466" spans="2:9" s="12" customFormat="1" ht="22.5" customHeight="1" x14ac:dyDescent="0.25">
      <c r="B466" s="1">
        <v>43168</v>
      </c>
      <c r="C466" s="2">
        <v>2018000860</v>
      </c>
      <c r="D466" s="2" t="s">
        <v>2141</v>
      </c>
      <c r="E466" s="2" t="s">
        <v>1323</v>
      </c>
      <c r="F466" s="2">
        <v>10</v>
      </c>
      <c r="G466" s="3">
        <f t="shared" si="7"/>
        <v>254.8</v>
      </c>
      <c r="H466" s="3">
        <v>2548</v>
      </c>
      <c r="I466" s="2" t="s">
        <v>18</v>
      </c>
    </row>
    <row r="467" spans="2:9" s="12" customFormat="1" ht="22.5" customHeight="1" x14ac:dyDescent="0.25">
      <c r="B467" s="1">
        <v>43168</v>
      </c>
      <c r="C467" s="2">
        <v>2018000860</v>
      </c>
      <c r="D467" s="2" t="s">
        <v>1325</v>
      </c>
      <c r="E467" s="2" t="s">
        <v>0</v>
      </c>
      <c r="F467" s="2">
        <v>30</v>
      </c>
      <c r="G467" s="3">
        <f t="shared" si="7"/>
        <v>122</v>
      </c>
      <c r="H467" s="3">
        <v>3660</v>
      </c>
      <c r="I467" s="2" t="s">
        <v>1000</v>
      </c>
    </row>
    <row r="468" spans="2:9" s="12" customFormat="1" ht="22.5" customHeight="1" x14ac:dyDescent="0.25">
      <c r="B468" s="1">
        <v>43168</v>
      </c>
      <c r="C468" s="2">
        <v>2018000860</v>
      </c>
      <c r="D468" s="2" t="s">
        <v>138</v>
      </c>
      <c r="E468" s="2" t="s">
        <v>0</v>
      </c>
      <c r="F468" s="2">
        <v>3</v>
      </c>
      <c r="G468" s="3">
        <f t="shared" si="7"/>
        <v>207.83333333333334</v>
      </c>
      <c r="H468" s="3">
        <v>623.5</v>
      </c>
      <c r="I468" s="2" t="s">
        <v>17</v>
      </c>
    </row>
    <row r="469" spans="2:9" s="12" customFormat="1" ht="22.5" customHeight="1" x14ac:dyDescent="0.25">
      <c r="B469" s="1">
        <v>43168</v>
      </c>
      <c r="C469" s="2">
        <v>2018000860</v>
      </c>
      <c r="D469" s="2" t="s">
        <v>1326</v>
      </c>
      <c r="E469" s="2" t="s">
        <v>0</v>
      </c>
      <c r="F469" s="2">
        <v>200</v>
      </c>
      <c r="G469" s="3">
        <f t="shared" si="7"/>
        <v>3.6699999999999997E-2</v>
      </c>
      <c r="H469" s="3">
        <v>7.34</v>
      </c>
      <c r="I469" s="2" t="s">
        <v>16</v>
      </c>
    </row>
    <row r="470" spans="2:9" s="12" customFormat="1" ht="22.5" customHeight="1" x14ac:dyDescent="0.25">
      <c r="B470" s="1">
        <v>43168</v>
      </c>
      <c r="C470" s="2">
        <v>2018000860</v>
      </c>
      <c r="D470" s="2" t="s">
        <v>133</v>
      </c>
      <c r="E470" s="2" t="s">
        <v>0</v>
      </c>
      <c r="F470" s="2">
        <v>354</v>
      </c>
      <c r="G470" s="3">
        <f t="shared" si="7"/>
        <v>39.949999999999996</v>
      </c>
      <c r="H470" s="3">
        <v>14142.3</v>
      </c>
      <c r="I470" s="2" t="s">
        <v>135</v>
      </c>
    </row>
    <row r="471" spans="2:9" s="12" customFormat="1" ht="22.5" customHeight="1" x14ac:dyDescent="0.25">
      <c r="B471" s="1">
        <v>43168</v>
      </c>
      <c r="C471" s="2">
        <v>2018000860</v>
      </c>
      <c r="D471" s="2" t="s">
        <v>2142</v>
      </c>
      <c r="E471" s="2" t="s">
        <v>13</v>
      </c>
      <c r="F471" s="2">
        <v>100</v>
      </c>
      <c r="G471" s="3">
        <f t="shared" si="7"/>
        <v>0.32600000000000001</v>
      </c>
      <c r="H471" s="3">
        <v>32.6</v>
      </c>
      <c r="I471" s="2" t="s">
        <v>20</v>
      </c>
    </row>
    <row r="472" spans="2:9" s="12" customFormat="1" ht="22.5" customHeight="1" x14ac:dyDescent="0.25">
      <c r="B472" s="1">
        <v>43168</v>
      </c>
      <c r="C472" s="2">
        <v>2018000860</v>
      </c>
      <c r="D472" s="2" t="s">
        <v>399</v>
      </c>
      <c r="E472" s="2" t="s">
        <v>13</v>
      </c>
      <c r="F472" s="2">
        <v>150</v>
      </c>
      <c r="G472" s="3">
        <f t="shared" si="7"/>
        <v>0.376</v>
      </c>
      <c r="H472" s="3">
        <v>56.4</v>
      </c>
      <c r="I472" s="2" t="s">
        <v>573</v>
      </c>
    </row>
    <row r="473" spans="2:9" s="12" customFormat="1" ht="22.5" customHeight="1" x14ac:dyDescent="0.25">
      <c r="B473" s="1">
        <v>43168</v>
      </c>
      <c r="C473" s="2">
        <v>2018000860</v>
      </c>
      <c r="D473" s="2" t="s">
        <v>1333</v>
      </c>
      <c r="E473" s="2" t="s">
        <v>95</v>
      </c>
      <c r="F473" s="2">
        <v>25</v>
      </c>
      <c r="G473" s="3">
        <f t="shared" si="7"/>
        <v>42</v>
      </c>
      <c r="H473" s="3">
        <v>1050</v>
      </c>
      <c r="I473" s="2" t="s">
        <v>2022</v>
      </c>
    </row>
    <row r="474" spans="2:9" s="12" customFormat="1" ht="22.5" customHeight="1" x14ac:dyDescent="0.25">
      <c r="B474" s="1">
        <v>43168</v>
      </c>
      <c r="C474" s="2">
        <v>2018000860</v>
      </c>
      <c r="D474" s="2" t="s">
        <v>2143</v>
      </c>
      <c r="E474" s="2" t="s">
        <v>13</v>
      </c>
      <c r="F474" s="2">
        <v>400</v>
      </c>
      <c r="G474" s="3">
        <f t="shared" si="7"/>
        <v>6.7000000000000004E-2</v>
      </c>
      <c r="H474" s="3">
        <v>26.8</v>
      </c>
      <c r="I474" s="2" t="s">
        <v>20</v>
      </c>
    </row>
    <row r="475" spans="2:9" s="12" customFormat="1" ht="22.5" customHeight="1" x14ac:dyDescent="0.25">
      <c r="B475" s="1">
        <v>43168</v>
      </c>
      <c r="C475" s="2">
        <v>2018000860</v>
      </c>
      <c r="D475" s="2" t="s">
        <v>2144</v>
      </c>
      <c r="E475" s="2" t="s">
        <v>13</v>
      </c>
      <c r="F475" s="2">
        <v>864</v>
      </c>
      <c r="G475" s="3">
        <f t="shared" si="7"/>
        <v>0.28159722222222222</v>
      </c>
      <c r="H475" s="3">
        <v>243.3</v>
      </c>
      <c r="I475" s="2" t="s">
        <v>87</v>
      </c>
    </row>
    <row r="476" spans="2:9" s="12" customFormat="1" ht="22.5" customHeight="1" x14ac:dyDescent="0.25">
      <c r="B476" s="1">
        <v>43168</v>
      </c>
      <c r="C476" s="2">
        <v>2018000860</v>
      </c>
      <c r="D476" s="2" t="s">
        <v>2145</v>
      </c>
      <c r="E476" s="2" t="s">
        <v>13</v>
      </c>
      <c r="F476" s="2">
        <v>200</v>
      </c>
      <c r="G476" s="3">
        <f t="shared" si="7"/>
        <v>0.18149999999999999</v>
      </c>
      <c r="H476" s="3">
        <v>36.299999999999997</v>
      </c>
      <c r="I476" s="2" t="s">
        <v>20</v>
      </c>
    </row>
    <row r="477" spans="2:9" s="12" customFormat="1" ht="22.5" customHeight="1" x14ac:dyDescent="0.25">
      <c r="B477" s="1">
        <v>43168</v>
      </c>
      <c r="C477" s="2">
        <v>2018000860</v>
      </c>
      <c r="D477" s="2" t="s">
        <v>2146</v>
      </c>
      <c r="E477" s="2" t="s">
        <v>13</v>
      </c>
      <c r="F477" s="2">
        <v>200</v>
      </c>
      <c r="G477" s="3">
        <f t="shared" si="7"/>
        <v>0.08</v>
      </c>
      <c r="H477" s="3">
        <v>16</v>
      </c>
      <c r="I477" s="2" t="s">
        <v>2022</v>
      </c>
    </row>
    <row r="478" spans="2:9" s="12" customFormat="1" ht="22.5" customHeight="1" x14ac:dyDescent="0.25">
      <c r="B478" s="1">
        <v>43168</v>
      </c>
      <c r="C478" s="2">
        <v>2018000860</v>
      </c>
      <c r="D478" s="2" t="s">
        <v>1343</v>
      </c>
      <c r="E478" s="2" t="s">
        <v>95</v>
      </c>
      <c r="F478" s="2">
        <v>300</v>
      </c>
      <c r="G478" s="3">
        <f t="shared" si="7"/>
        <v>1.2695000000000001</v>
      </c>
      <c r="H478" s="3">
        <v>380.85</v>
      </c>
      <c r="I478" s="2" t="s">
        <v>20</v>
      </c>
    </row>
    <row r="479" spans="2:9" s="12" customFormat="1" ht="22.5" customHeight="1" x14ac:dyDescent="0.25">
      <c r="B479" s="1">
        <v>43168</v>
      </c>
      <c r="C479" s="2">
        <v>2018000860</v>
      </c>
      <c r="D479" s="2" t="s">
        <v>2147</v>
      </c>
      <c r="E479" s="2" t="s">
        <v>13</v>
      </c>
      <c r="F479" s="2">
        <v>200</v>
      </c>
      <c r="G479" s="3">
        <f t="shared" si="7"/>
        <v>8.1000000000000003E-2</v>
      </c>
      <c r="H479" s="3">
        <v>16.2</v>
      </c>
      <c r="I479" s="2" t="s">
        <v>2022</v>
      </c>
    </row>
    <row r="480" spans="2:9" s="12" customFormat="1" ht="22.5" customHeight="1" x14ac:dyDescent="0.25">
      <c r="B480" s="1">
        <v>43168</v>
      </c>
      <c r="C480" s="2">
        <v>2018000860</v>
      </c>
      <c r="D480" s="2" t="s">
        <v>406</v>
      </c>
      <c r="E480" s="2" t="s">
        <v>190</v>
      </c>
      <c r="F480" s="2">
        <v>18000</v>
      </c>
      <c r="G480" s="3">
        <f t="shared" si="7"/>
        <v>0.105</v>
      </c>
      <c r="H480" s="3">
        <v>1890</v>
      </c>
      <c r="I480" s="2" t="s">
        <v>127</v>
      </c>
    </row>
    <row r="481" spans="2:9" s="12" customFormat="1" ht="22.5" customHeight="1" x14ac:dyDescent="0.25">
      <c r="B481" s="1">
        <v>43168</v>
      </c>
      <c r="C481" s="2">
        <v>2018000860</v>
      </c>
      <c r="D481" s="2" t="s">
        <v>407</v>
      </c>
      <c r="E481" s="2" t="s">
        <v>195</v>
      </c>
      <c r="F481" s="2">
        <v>912</v>
      </c>
      <c r="G481" s="3">
        <f t="shared" si="7"/>
        <v>1.92</v>
      </c>
      <c r="H481" s="3">
        <v>1751.04</v>
      </c>
      <c r="I481" s="2" t="s">
        <v>628</v>
      </c>
    </row>
    <row r="482" spans="2:9" s="12" customFormat="1" ht="22.5" customHeight="1" x14ac:dyDescent="0.25">
      <c r="B482" s="1">
        <v>43168</v>
      </c>
      <c r="C482" s="2">
        <v>2018000860</v>
      </c>
      <c r="D482" s="2" t="s">
        <v>405</v>
      </c>
      <c r="E482" s="2" t="s">
        <v>241</v>
      </c>
      <c r="F482" s="2">
        <v>108</v>
      </c>
      <c r="G482" s="3">
        <f t="shared" si="7"/>
        <v>3.19</v>
      </c>
      <c r="H482" s="3">
        <v>344.52</v>
      </c>
      <c r="I482" s="2" t="s">
        <v>193</v>
      </c>
    </row>
    <row r="483" spans="2:9" s="12" customFormat="1" ht="22.5" customHeight="1" x14ac:dyDescent="0.25">
      <c r="B483" s="1">
        <v>43168</v>
      </c>
      <c r="C483" s="2">
        <v>2018000860</v>
      </c>
      <c r="D483" s="2" t="s">
        <v>441</v>
      </c>
      <c r="E483" s="2" t="s">
        <v>23</v>
      </c>
      <c r="F483" s="2">
        <v>100</v>
      </c>
      <c r="G483" s="3">
        <f t="shared" si="7"/>
        <v>98.39</v>
      </c>
      <c r="H483" s="3">
        <v>9839</v>
      </c>
      <c r="I483" s="2" t="s">
        <v>18</v>
      </c>
    </row>
    <row r="484" spans="2:9" s="12" customFormat="1" ht="22.5" customHeight="1" x14ac:dyDescent="0.25">
      <c r="B484" s="1">
        <v>43168</v>
      </c>
      <c r="C484" s="2">
        <v>2018000860</v>
      </c>
      <c r="D484" s="2" t="s">
        <v>408</v>
      </c>
      <c r="E484" s="2" t="s">
        <v>13</v>
      </c>
      <c r="F484" s="2">
        <v>180</v>
      </c>
      <c r="G484" s="3">
        <f t="shared" si="7"/>
        <v>9.73888888888889E-2</v>
      </c>
      <c r="H484" s="3">
        <v>17.53</v>
      </c>
      <c r="I484" s="2" t="s">
        <v>87</v>
      </c>
    </row>
    <row r="485" spans="2:9" s="12" customFormat="1" ht="22.5" customHeight="1" x14ac:dyDescent="0.25">
      <c r="B485" s="1">
        <v>43168</v>
      </c>
      <c r="C485" s="2">
        <v>2018000860</v>
      </c>
      <c r="D485" s="2" t="s">
        <v>1352</v>
      </c>
      <c r="E485" s="2" t="s">
        <v>1353</v>
      </c>
      <c r="F485" s="2">
        <v>83</v>
      </c>
      <c r="G485" s="3">
        <f t="shared" si="7"/>
        <v>17</v>
      </c>
      <c r="H485" s="3">
        <v>1411</v>
      </c>
      <c r="I485" s="2" t="s">
        <v>200</v>
      </c>
    </row>
    <row r="486" spans="2:9" s="12" customFormat="1" ht="22.5" customHeight="1" x14ac:dyDescent="0.25">
      <c r="B486" s="1">
        <v>43168</v>
      </c>
      <c r="C486" s="2">
        <v>2018000860</v>
      </c>
      <c r="D486" s="2" t="s">
        <v>1354</v>
      </c>
      <c r="E486" s="2" t="s">
        <v>370</v>
      </c>
      <c r="F486" s="2">
        <v>500</v>
      </c>
      <c r="G486" s="3">
        <f t="shared" si="7"/>
        <v>0.25650000000000001</v>
      </c>
      <c r="H486" s="3">
        <v>128.25</v>
      </c>
      <c r="I486" s="2" t="s">
        <v>20</v>
      </c>
    </row>
    <row r="487" spans="2:9" s="12" customFormat="1" ht="22.5" customHeight="1" x14ac:dyDescent="0.25">
      <c r="B487" s="1">
        <v>43168</v>
      </c>
      <c r="C487" s="2">
        <v>2018000860</v>
      </c>
      <c r="D487" s="2" t="s">
        <v>2148</v>
      </c>
      <c r="E487" s="2" t="s">
        <v>485</v>
      </c>
      <c r="F487" s="2">
        <v>600</v>
      </c>
      <c r="G487" s="3">
        <f t="shared" si="7"/>
        <v>1.27</v>
      </c>
      <c r="H487" s="3">
        <v>762</v>
      </c>
      <c r="I487" s="2" t="s">
        <v>1185</v>
      </c>
    </row>
    <row r="488" spans="2:9" s="12" customFormat="1" ht="22.5" customHeight="1" x14ac:dyDescent="0.25">
      <c r="B488" s="1">
        <v>43168</v>
      </c>
      <c r="C488" s="2">
        <v>2018000860</v>
      </c>
      <c r="D488" s="2" t="s">
        <v>1357</v>
      </c>
      <c r="E488" s="2" t="s">
        <v>13</v>
      </c>
      <c r="F488" s="2">
        <v>500</v>
      </c>
      <c r="G488" s="3">
        <f t="shared" si="7"/>
        <v>0.30299999999999999</v>
      </c>
      <c r="H488" s="3">
        <v>151.5</v>
      </c>
      <c r="I488" s="2" t="s">
        <v>20</v>
      </c>
    </row>
    <row r="489" spans="2:9" s="12" customFormat="1" ht="22.5" customHeight="1" x14ac:dyDescent="0.25">
      <c r="B489" s="1">
        <v>43168</v>
      </c>
      <c r="C489" s="2">
        <v>2018000860</v>
      </c>
      <c r="D489" s="2" t="s">
        <v>409</v>
      </c>
      <c r="E489" s="2" t="s">
        <v>410</v>
      </c>
      <c r="F489" s="2">
        <v>100</v>
      </c>
      <c r="G489" s="3">
        <f t="shared" si="7"/>
        <v>1.536</v>
      </c>
      <c r="H489" s="3">
        <v>153.6</v>
      </c>
      <c r="I489" s="2" t="s">
        <v>93</v>
      </c>
    </row>
    <row r="490" spans="2:9" s="12" customFormat="1" ht="22.5" customHeight="1" x14ac:dyDescent="0.25">
      <c r="B490" s="1">
        <v>43168</v>
      </c>
      <c r="C490" s="2">
        <v>2018000860</v>
      </c>
      <c r="D490" s="2" t="s">
        <v>2149</v>
      </c>
      <c r="E490" s="2" t="s">
        <v>13</v>
      </c>
      <c r="F490" s="2">
        <v>500</v>
      </c>
      <c r="G490" s="3">
        <f t="shared" si="7"/>
        <v>6.9000000000000006E-2</v>
      </c>
      <c r="H490" s="3">
        <v>34.5</v>
      </c>
      <c r="I490" s="2" t="s">
        <v>127</v>
      </c>
    </row>
    <row r="491" spans="2:9" s="12" customFormat="1" ht="22.5" customHeight="1" x14ac:dyDescent="0.25">
      <c r="B491" s="1">
        <v>43168</v>
      </c>
      <c r="C491" s="2">
        <v>2018000860</v>
      </c>
      <c r="D491" s="2" t="s">
        <v>1971</v>
      </c>
      <c r="E491" s="2" t="s">
        <v>0</v>
      </c>
      <c r="F491" s="2">
        <v>2</v>
      </c>
      <c r="G491" s="3">
        <f t="shared" si="7"/>
        <v>85</v>
      </c>
      <c r="H491" s="3">
        <v>170</v>
      </c>
      <c r="I491" s="2" t="s">
        <v>90</v>
      </c>
    </row>
    <row r="492" spans="2:9" s="12" customFormat="1" ht="22.5" customHeight="1" x14ac:dyDescent="0.25">
      <c r="B492" s="1">
        <v>43168</v>
      </c>
      <c r="C492" s="2">
        <v>2018000860</v>
      </c>
      <c r="D492" s="2" t="s">
        <v>1972</v>
      </c>
      <c r="E492" s="2" t="s">
        <v>0</v>
      </c>
      <c r="F492" s="2">
        <v>5</v>
      </c>
      <c r="G492" s="3">
        <f t="shared" si="7"/>
        <v>85</v>
      </c>
      <c r="H492" s="3">
        <v>425</v>
      </c>
      <c r="I492" s="2" t="s">
        <v>90</v>
      </c>
    </row>
    <row r="493" spans="2:9" s="12" customFormat="1" ht="22.5" customHeight="1" x14ac:dyDescent="0.25">
      <c r="B493" s="1">
        <v>43168</v>
      </c>
      <c r="C493" s="2">
        <v>2018000860</v>
      </c>
      <c r="D493" s="2" t="s">
        <v>1973</v>
      </c>
      <c r="E493" s="2" t="s">
        <v>0</v>
      </c>
      <c r="F493" s="2">
        <v>2</v>
      </c>
      <c r="G493" s="3">
        <f t="shared" si="7"/>
        <v>85</v>
      </c>
      <c r="H493" s="3">
        <v>170</v>
      </c>
      <c r="I493" s="2" t="s">
        <v>90</v>
      </c>
    </row>
    <row r="494" spans="2:9" s="12" customFormat="1" ht="22.5" customHeight="1" x14ac:dyDescent="0.25">
      <c r="B494" s="1">
        <v>43168</v>
      </c>
      <c r="C494" s="2">
        <v>2018000860</v>
      </c>
      <c r="D494" s="2" t="s">
        <v>1363</v>
      </c>
      <c r="E494" s="2" t="s">
        <v>95</v>
      </c>
      <c r="F494" s="2">
        <v>25</v>
      </c>
      <c r="G494" s="3">
        <f t="shared" si="7"/>
        <v>8.1</v>
      </c>
      <c r="H494" s="3">
        <v>202.5</v>
      </c>
      <c r="I494" s="2" t="s">
        <v>2022</v>
      </c>
    </row>
    <row r="495" spans="2:9" s="12" customFormat="1" ht="22.5" customHeight="1" x14ac:dyDescent="0.25">
      <c r="B495" s="1">
        <v>43168</v>
      </c>
      <c r="C495" s="2">
        <v>2018000860</v>
      </c>
      <c r="D495" s="2" t="s">
        <v>2150</v>
      </c>
      <c r="E495" s="2" t="s">
        <v>13</v>
      </c>
      <c r="F495" s="2">
        <v>75</v>
      </c>
      <c r="G495" s="3">
        <f t="shared" si="7"/>
        <v>0.19306666666666666</v>
      </c>
      <c r="H495" s="3">
        <v>14.48</v>
      </c>
      <c r="I495" s="2" t="s">
        <v>573</v>
      </c>
    </row>
    <row r="496" spans="2:9" s="12" customFormat="1" ht="22.5" customHeight="1" x14ac:dyDescent="0.25">
      <c r="B496" s="1">
        <v>43168</v>
      </c>
      <c r="C496" s="2">
        <v>2018000860</v>
      </c>
      <c r="D496" s="2" t="s">
        <v>2151</v>
      </c>
      <c r="E496" s="2" t="s">
        <v>13</v>
      </c>
      <c r="F496" s="2">
        <v>200</v>
      </c>
      <c r="G496" s="3">
        <f t="shared" si="7"/>
        <v>6.0499999999999998E-2</v>
      </c>
      <c r="H496" s="3">
        <v>12.1</v>
      </c>
      <c r="I496" s="2" t="s">
        <v>20</v>
      </c>
    </row>
    <row r="497" spans="2:9" s="12" customFormat="1" ht="22.5" customHeight="1" x14ac:dyDescent="0.25">
      <c r="B497" s="1">
        <v>43168</v>
      </c>
      <c r="C497" s="2">
        <v>2018000860</v>
      </c>
      <c r="D497" s="2" t="s">
        <v>2152</v>
      </c>
      <c r="E497" s="2" t="s">
        <v>13</v>
      </c>
      <c r="F497" s="2">
        <v>500</v>
      </c>
      <c r="G497" s="3">
        <f t="shared" si="7"/>
        <v>0.19819999999999999</v>
      </c>
      <c r="H497" s="3">
        <v>99.1</v>
      </c>
      <c r="I497" s="2" t="s">
        <v>14</v>
      </c>
    </row>
    <row r="498" spans="2:9" s="12" customFormat="1" ht="22.5" customHeight="1" x14ac:dyDescent="0.25">
      <c r="B498" s="1">
        <v>43168</v>
      </c>
      <c r="C498" s="2">
        <v>2018000860</v>
      </c>
      <c r="D498" s="2" t="s">
        <v>1373</v>
      </c>
      <c r="E498" s="2" t="s">
        <v>95</v>
      </c>
      <c r="F498" s="2">
        <v>300</v>
      </c>
      <c r="G498" s="3">
        <f t="shared" si="7"/>
        <v>0.71199999999999997</v>
      </c>
      <c r="H498" s="3">
        <v>213.6</v>
      </c>
      <c r="I498" s="2" t="s">
        <v>105</v>
      </c>
    </row>
    <row r="499" spans="2:9" s="12" customFormat="1" ht="22.5" customHeight="1" x14ac:dyDescent="0.25">
      <c r="B499" s="1">
        <v>43168</v>
      </c>
      <c r="C499" s="2">
        <v>2018000860</v>
      </c>
      <c r="D499" s="2" t="s">
        <v>2153</v>
      </c>
      <c r="E499" s="2" t="s">
        <v>13</v>
      </c>
      <c r="F499" s="2">
        <v>30</v>
      </c>
      <c r="G499" s="3">
        <f t="shared" si="7"/>
        <v>2.6300000000000003</v>
      </c>
      <c r="H499" s="3">
        <v>78.900000000000006</v>
      </c>
      <c r="I499" s="2" t="s">
        <v>98</v>
      </c>
    </row>
    <row r="500" spans="2:9" s="12" customFormat="1" ht="22.5" customHeight="1" x14ac:dyDescent="0.25">
      <c r="B500" s="1">
        <v>43168</v>
      </c>
      <c r="C500" s="2">
        <v>2018000860</v>
      </c>
      <c r="D500" s="2" t="s">
        <v>486</v>
      </c>
      <c r="E500" s="2" t="s">
        <v>101</v>
      </c>
      <c r="F500" s="2">
        <v>200</v>
      </c>
      <c r="G500" s="3">
        <f t="shared" si="7"/>
        <v>0.53</v>
      </c>
      <c r="H500" s="3">
        <v>106</v>
      </c>
      <c r="I500" s="2" t="s">
        <v>573</v>
      </c>
    </row>
    <row r="501" spans="2:9" s="12" customFormat="1" ht="22.5" customHeight="1" x14ac:dyDescent="0.25">
      <c r="B501" s="1">
        <v>43168</v>
      </c>
      <c r="C501" s="2">
        <v>2018000860</v>
      </c>
      <c r="D501" s="2" t="s">
        <v>1377</v>
      </c>
      <c r="E501" s="2" t="s">
        <v>1378</v>
      </c>
      <c r="F501" s="2">
        <v>500</v>
      </c>
      <c r="G501" s="3">
        <f t="shared" si="7"/>
        <v>2.1</v>
      </c>
      <c r="H501" s="3">
        <v>1050</v>
      </c>
      <c r="I501" s="2" t="s">
        <v>2022</v>
      </c>
    </row>
    <row r="502" spans="2:9" s="12" customFormat="1" ht="22.5" customHeight="1" x14ac:dyDescent="0.25">
      <c r="B502" s="1">
        <v>43168</v>
      </c>
      <c r="C502" s="2">
        <v>2018000860</v>
      </c>
      <c r="D502" s="2" t="s">
        <v>2154</v>
      </c>
      <c r="E502" s="2" t="s">
        <v>0</v>
      </c>
      <c r="F502" s="2">
        <v>3</v>
      </c>
      <c r="G502" s="3">
        <f t="shared" si="7"/>
        <v>1.8</v>
      </c>
      <c r="H502" s="3">
        <v>5.4</v>
      </c>
      <c r="I502" s="2" t="s">
        <v>349</v>
      </c>
    </row>
    <row r="503" spans="2:9" s="12" customFormat="1" ht="22.5" customHeight="1" x14ac:dyDescent="0.25">
      <c r="B503" s="1">
        <v>43168</v>
      </c>
      <c r="C503" s="2">
        <v>2018000860</v>
      </c>
      <c r="D503" s="2" t="s">
        <v>1974</v>
      </c>
      <c r="E503" s="2" t="s">
        <v>0</v>
      </c>
      <c r="F503" s="2">
        <v>5</v>
      </c>
      <c r="G503" s="3">
        <f t="shared" si="7"/>
        <v>13.65</v>
      </c>
      <c r="H503" s="3">
        <v>68.25</v>
      </c>
      <c r="I503" s="2" t="s">
        <v>349</v>
      </c>
    </row>
    <row r="504" spans="2:9" s="12" customFormat="1" ht="22.5" customHeight="1" x14ac:dyDescent="0.25">
      <c r="B504" s="1">
        <v>43168</v>
      </c>
      <c r="C504" s="2">
        <v>2018000860</v>
      </c>
      <c r="D504" s="2" t="s">
        <v>395</v>
      </c>
      <c r="E504" s="2" t="s">
        <v>23</v>
      </c>
      <c r="F504" s="2">
        <v>68</v>
      </c>
      <c r="G504" s="3">
        <f t="shared" si="7"/>
        <v>143.88</v>
      </c>
      <c r="H504" s="3">
        <v>9783.84</v>
      </c>
      <c r="I504" s="2" t="s">
        <v>98</v>
      </c>
    </row>
    <row r="505" spans="2:9" s="12" customFormat="1" ht="22.5" customHeight="1" x14ac:dyDescent="0.25">
      <c r="B505" s="1">
        <v>43168</v>
      </c>
      <c r="C505" s="2">
        <v>2018000860</v>
      </c>
      <c r="D505" s="2" t="s">
        <v>1975</v>
      </c>
      <c r="E505" s="2" t="s">
        <v>393</v>
      </c>
      <c r="F505" s="2">
        <v>366</v>
      </c>
      <c r="G505" s="3">
        <f t="shared" si="7"/>
        <v>4.6800000000000006</v>
      </c>
      <c r="H505" s="3">
        <v>1712.88</v>
      </c>
      <c r="I505" s="2" t="s">
        <v>109</v>
      </c>
    </row>
    <row r="506" spans="2:9" s="12" customFormat="1" ht="22.5" customHeight="1" x14ac:dyDescent="0.25">
      <c r="B506" s="1">
        <v>43168</v>
      </c>
      <c r="C506" s="2">
        <v>2018000860</v>
      </c>
      <c r="D506" s="2" t="s">
        <v>1386</v>
      </c>
      <c r="E506" s="2" t="s">
        <v>0</v>
      </c>
      <c r="F506" s="2">
        <v>20</v>
      </c>
      <c r="G506" s="3">
        <f t="shared" si="7"/>
        <v>2.75</v>
      </c>
      <c r="H506" s="3">
        <v>55</v>
      </c>
      <c r="I506" s="2" t="s">
        <v>573</v>
      </c>
    </row>
    <row r="507" spans="2:9" s="12" customFormat="1" ht="22.5" customHeight="1" x14ac:dyDescent="0.25">
      <c r="B507" s="1">
        <v>43168</v>
      </c>
      <c r="C507" s="2">
        <v>2018000860</v>
      </c>
      <c r="D507" s="2" t="s">
        <v>1388</v>
      </c>
      <c r="E507" s="2" t="s">
        <v>0</v>
      </c>
      <c r="F507" s="2">
        <v>20</v>
      </c>
      <c r="G507" s="3">
        <f t="shared" si="7"/>
        <v>4.0999999999999996</v>
      </c>
      <c r="H507" s="3">
        <v>82</v>
      </c>
      <c r="I507" s="2" t="s">
        <v>17</v>
      </c>
    </row>
    <row r="508" spans="2:9" s="12" customFormat="1" ht="22.5" customHeight="1" x14ac:dyDescent="0.25">
      <c r="B508" s="1">
        <v>43168</v>
      </c>
      <c r="C508" s="2">
        <v>2018000860</v>
      </c>
      <c r="D508" s="2" t="s">
        <v>324</v>
      </c>
      <c r="E508" s="2" t="s">
        <v>0</v>
      </c>
      <c r="F508" s="2">
        <v>51</v>
      </c>
      <c r="G508" s="3">
        <f t="shared" si="7"/>
        <v>1.99</v>
      </c>
      <c r="H508" s="3">
        <v>101.49</v>
      </c>
      <c r="I508" s="2" t="s">
        <v>327</v>
      </c>
    </row>
    <row r="509" spans="2:9" s="12" customFormat="1" ht="22.5" customHeight="1" x14ac:dyDescent="0.25">
      <c r="B509" s="1">
        <v>43168</v>
      </c>
      <c r="C509" s="2">
        <v>2018000860</v>
      </c>
      <c r="D509" s="2" t="s">
        <v>1390</v>
      </c>
      <c r="E509" s="2" t="s">
        <v>13</v>
      </c>
      <c r="F509" s="2">
        <v>300</v>
      </c>
      <c r="G509" s="3">
        <f t="shared" si="7"/>
        <v>0.43840000000000001</v>
      </c>
      <c r="H509" s="3">
        <v>131.52000000000001</v>
      </c>
      <c r="I509" s="2" t="s">
        <v>87</v>
      </c>
    </row>
    <row r="510" spans="2:9" s="12" customFormat="1" ht="22.5" customHeight="1" x14ac:dyDescent="0.25">
      <c r="B510" s="1">
        <v>43168</v>
      </c>
      <c r="C510" s="2">
        <v>2018000860</v>
      </c>
      <c r="D510" s="2" t="s">
        <v>452</v>
      </c>
      <c r="E510" s="2" t="s">
        <v>13</v>
      </c>
      <c r="F510" s="2">
        <v>200</v>
      </c>
      <c r="G510" s="3">
        <f t="shared" si="7"/>
        <v>0.61670000000000003</v>
      </c>
      <c r="H510" s="3">
        <v>123.34</v>
      </c>
      <c r="I510" s="2" t="s">
        <v>203</v>
      </c>
    </row>
    <row r="511" spans="2:9" s="12" customFormat="1" ht="22.5" customHeight="1" x14ac:dyDescent="0.25">
      <c r="B511" s="1">
        <v>43168</v>
      </c>
      <c r="C511" s="2">
        <v>2018000860</v>
      </c>
      <c r="D511" s="2" t="s">
        <v>1976</v>
      </c>
      <c r="E511" s="2" t="s">
        <v>0</v>
      </c>
      <c r="F511" s="2">
        <v>11655</v>
      </c>
      <c r="G511" s="3">
        <f t="shared" si="7"/>
        <v>0.89</v>
      </c>
      <c r="H511" s="3">
        <v>10372.950000000001</v>
      </c>
      <c r="I511" s="2" t="s">
        <v>193</v>
      </c>
    </row>
    <row r="512" spans="2:9" s="12" customFormat="1" ht="22.5" customHeight="1" x14ac:dyDescent="0.25">
      <c r="B512" s="1">
        <v>43168</v>
      </c>
      <c r="C512" s="2">
        <v>2018000860</v>
      </c>
      <c r="D512" s="2" t="s">
        <v>2155</v>
      </c>
      <c r="E512" s="2" t="s">
        <v>0</v>
      </c>
      <c r="F512" s="2">
        <v>160</v>
      </c>
      <c r="G512" s="3">
        <f t="shared" si="7"/>
        <v>0.57999999999999996</v>
      </c>
      <c r="H512" s="3">
        <v>92.8</v>
      </c>
      <c r="I512" s="2" t="s">
        <v>573</v>
      </c>
    </row>
    <row r="513" spans="2:9" s="12" customFormat="1" ht="22.5" customHeight="1" x14ac:dyDescent="0.25">
      <c r="B513" s="1">
        <v>43168</v>
      </c>
      <c r="C513" s="2">
        <v>2018000860</v>
      </c>
      <c r="D513" s="2" t="s">
        <v>647</v>
      </c>
      <c r="E513" s="2" t="s">
        <v>0</v>
      </c>
      <c r="F513" s="2">
        <v>40</v>
      </c>
      <c r="G513" s="3">
        <f t="shared" si="7"/>
        <v>0.91999999999999993</v>
      </c>
      <c r="H513" s="3">
        <v>36.799999999999997</v>
      </c>
      <c r="I513" s="2" t="s">
        <v>573</v>
      </c>
    </row>
    <row r="514" spans="2:9" s="12" customFormat="1" ht="22.5" customHeight="1" x14ac:dyDescent="0.25">
      <c r="B514" s="1">
        <v>43168</v>
      </c>
      <c r="C514" s="2">
        <v>2018000860</v>
      </c>
      <c r="D514" s="2" t="s">
        <v>298</v>
      </c>
      <c r="E514" s="2" t="s">
        <v>0</v>
      </c>
      <c r="F514" s="2">
        <v>650</v>
      </c>
      <c r="G514" s="3">
        <f t="shared" si="7"/>
        <v>0.42200000000000004</v>
      </c>
      <c r="H514" s="3">
        <v>274.3</v>
      </c>
      <c r="I514" s="2" t="s">
        <v>90</v>
      </c>
    </row>
    <row r="515" spans="2:9" s="12" customFormat="1" ht="22.5" customHeight="1" x14ac:dyDescent="0.25">
      <c r="B515" s="1">
        <v>43168</v>
      </c>
      <c r="C515" s="2">
        <v>2018000860</v>
      </c>
      <c r="D515" s="2" t="s">
        <v>454</v>
      </c>
      <c r="E515" s="2" t="s">
        <v>99</v>
      </c>
      <c r="F515" s="2">
        <v>3400</v>
      </c>
      <c r="G515" s="3">
        <f t="shared" si="7"/>
        <v>5.2999999999999999E-2</v>
      </c>
      <c r="H515" s="3">
        <v>180.2</v>
      </c>
      <c r="I515" s="2" t="s">
        <v>349</v>
      </c>
    </row>
    <row r="516" spans="2:9" s="12" customFormat="1" ht="22.5" customHeight="1" x14ac:dyDescent="0.25">
      <c r="B516" s="1">
        <v>43168</v>
      </c>
      <c r="C516" s="2">
        <v>2018000860</v>
      </c>
      <c r="D516" s="2" t="s">
        <v>391</v>
      </c>
      <c r="E516" s="2" t="s">
        <v>13</v>
      </c>
      <c r="F516" s="2">
        <v>90</v>
      </c>
      <c r="G516" s="3">
        <f t="shared" si="7"/>
        <v>0.2</v>
      </c>
      <c r="H516" s="3">
        <v>18</v>
      </c>
      <c r="I516" s="2" t="s">
        <v>14</v>
      </c>
    </row>
    <row r="517" spans="2:9" s="12" customFormat="1" ht="22.5" customHeight="1" x14ac:dyDescent="0.25">
      <c r="B517" s="1">
        <v>43168</v>
      </c>
      <c r="C517" s="2">
        <v>2018000860</v>
      </c>
      <c r="D517" s="2" t="s">
        <v>303</v>
      </c>
      <c r="E517" s="2" t="s">
        <v>0</v>
      </c>
      <c r="F517" s="2">
        <v>40</v>
      </c>
      <c r="G517" s="3">
        <f t="shared" si="7"/>
        <v>0.49000000000000005</v>
      </c>
      <c r="H517" s="3">
        <v>19.600000000000001</v>
      </c>
      <c r="I517" s="2" t="s">
        <v>17</v>
      </c>
    </row>
    <row r="518" spans="2:9" s="12" customFormat="1" ht="22.5" customHeight="1" x14ac:dyDescent="0.25">
      <c r="B518" s="1">
        <v>43168</v>
      </c>
      <c r="C518" s="2">
        <v>2018000860</v>
      </c>
      <c r="D518" s="2" t="s">
        <v>2156</v>
      </c>
      <c r="E518" s="2" t="s">
        <v>0</v>
      </c>
      <c r="F518" s="2">
        <v>10</v>
      </c>
      <c r="G518" s="3">
        <f t="shared" ref="G518:G581" si="8">H518/F518</f>
        <v>5.3549999999999995</v>
      </c>
      <c r="H518" s="3">
        <v>53.55</v>
      </c>
      <c r="I518" s="2" t="s">
        <v>87</v>
      </c>
    </row>
    <row r="519" spans="2:9" s="12" customFormat="1" ht="22.5" customHeight="1" x14ac:dyDescent="0.25">
      <c r="B519" s="1">
        <v>43168</v>
      </c>
      <c r="C519" s="2">
        <v>2018000860</v>
      </c>
      <c r="D519" s="2" t="s">
        <v>2157</v>
      </c>
      <c r="E519" s="2" t="s">
        <v>1403</v>
      </c>
      <c r="F519" s="2">
        <v>140</v>
      </c>
      <c r="G519" s="3">
        <f t="shared" si="8"/>
        <v>32.72</v>
      </c>
      <c r="H519" s="3">
        <v>4580.8</v>
      </c>
      <c r="I519" s="2" t="s">
        <v>2004</v>
      </c>
    </row>
    <row r="520" spans="2:9" s="12" customFormat="1" ht="22.5" customHeight="1" x14ac:dyDescent="0.25">
      <c r="B520" s="1">
        <v>43168</v>
      </c>
      <c r="C520" s="2">
        <v>2018000860</v>
      </c>
      <c r="D520" s="2" t="s">
        <v>2158</v>
      </c>
      <c r="E520" s="2" t="s">
        <v>0</v>
      </c>
      <c r="F520" s="2">
        <v>350</v>
      </c>
      <c r="G520" s="3">
        <f t="shared" si="8"/>
        <v>46.8</v>
      </c>
      <c r="H520" s="3">
        <v>16380</v>
      </c>
      <c r="I520" s="2" t="s">
        <v>2159</v>
      </c>
    </row>
    <row r="521" spans="2:9" s="12" customFormat="1" ht="22.5" customHeight="1" x14ac:dyDescent="0.25">
      <c r="B521" s="1">
        <v>43168</v>
      </c>
      <c r="C521" s="2">
        <v>2018000860</v>
      </c>
      <c r="D521" s="2" t="s">
        <v>310</v>
      </c>
      <c r="E521" s="2" t="s">
        <v>0</v>
      </c>
      <c r="F521" s="2">
        <v>300</v>
      </c>
      <c r="G521" s="3">
        <f t="shared" si="8"/>
        <v>6.6</v>
      </c>
      <c r="H521" s="3">
        <v>1980</v>
      </c>
      <c r="I521" s="2" t="s">
        <v>18</v>
      </c>
    </row>
    <row r="522" spans="2:9" s="12" customFormat="1" ht="22.5" customHeight="1" x14ac:dyDescent="0.25">
      <c r="B522" s="1">
        <v>43168</v>
      </c>
      <c r="C522" s="2">
        <v>2018000860</v>
      </c>
      <c r="D522" s="2" t="s">
        <v>2160</v>
      </c>
      <c r="E522" s="2" t="s">
        <v>0</v>
      </c>
      <c r="F522" s="2">
        <v>235</v>
      </c>
      <c r="G522" s="3">
        <f t="shared" si="8"/>
        <v>0.31</v>
      </c>
      <c r="H522" s="3">
        <v>72.849999999999994</v>
      </c>
      <c r="I522" s="2" t="s">
        <v>14</v>
      </c>
    </row>
    <row r="523" spans="2:9" s="12" customFormat="1" ht="22.5" customHeight="1" x14ac:dyDescent="0.25">
      <c r="B523" s="1">
        <v>43168</v>
      </c>
      <c r="C523" s="2">
        <v>2018000860</v>
      </c>
      <c r="D523" s="2" t="s">
        <v>1977</v>
      </c>
      <c r="E523" s="2" t="s">
        <v>0</v>
      </c>
      <c r="F523" s="2">
        <v>10</v>
      </c>
      <c r="G523" s="3">
        <f t="shared" si="8"/>
        <v>12.85</v>
      </c>
      <c r="H523" s="3">
        <v>128.5</v>
      </c>
      <c r="I523" s="2" t="s">
        <v>17</v>
      </c>
    </row>
    <row r="524" spans="2:9" s="12" customFormat="1" ht="22.5" customHeight="1" x14ac:dyDescent="0.25">
      <c r="B524" s="1">
        <v>43168</v>
      </c>
      <c r="C524" s="2">
        <v>2018000860</v>
      </c>
      <c r="D524" s="2" t="s">
        <v>2161</v>
      </c>
      <c r="E524" s="2" t="s">
        <v>0</v>
      </c>
      <c r="F524" s="2">
        <v>20</v>
      </c>
      <c r="G524" s="3">
        <f t="shared" si="8"/>
        <v>4.9000000000000004</v>
      </c>
      <c r="H524" s="3">
        <v>98</v>
      </c>
      <c r="I524" s="2" t="s">
        <v>18</v>
      </c>
    </row>
    <row r="525" spans="2:9" s="12" customFormat="1" ht="22.5" customHeight="1" x14ac:dyDescent="0.25">
      <c r="B525" s="1">
        <v>43168</v>
      </c>
      <c r="C525" s="2">
        <v>2018000860</v>
      </c>
      <c r="D525" s="2" t="s">
        <v>2162</v>
      </c>
      <c r="E525" s="2" t="s">
        <v>13</v>
      </c>
      <c r="F525" s="2">
        <v>20</v>
      </c>
      <c r="G525" s="3">
        <f t="shared" si="8"/>
        <v>0.60549999999999993</v>
      </c>
      <c r="H525" s="3">
        <v>12.11</v>
      </c>
      <c r="I525" s="2" t="s">
        <v>87</v>
      </c>
    </row>
    <row r="526" spans="2:9" s="12" customFormat="1" ht="22.5" customHeight="1" x14ac:dyDescent="0.25">
      <c r="B526" s="1">
        <v>43168</v>
      </c>
      <c r="C526" s="2">
        <v>2018000860</v>
      </c>
      <c r="D526" s="2" t="s">
        <v>2163</v>
      </c>
      <c r="E526" s="2" t="s">
        <v>488</v>
      </c>
      <c r="F526" s="2">
        <v>198</v>
      </c>
      <c r="G526" s="3">
        <f t="shared" si="8"/>
        <v>6.7299999999999995</v>
      </c>
      <c r="H526" s="3">
        <v>1332.54</v>
      </c>
      <c r="I526" s="2" t="s">
        <v>193</v>
      </c>
    </row>
    <row r="527" spans="2:9" s="12" customFormat="1" ht="22.5" customHeight="1" x14ac:dyDescent="0.25">
      <c r="B527" s="1">
        <v>43168</v>
      </c>
      <c r="C527" s="2">
        <v>2018000860</v>
      </c>
      <c r="D527" s="2" t="s">
        <v>280</v>
      </c>
      <c r="E527" s="2" t="s">
        <v>23</v>
      </c>
      <c r="F527" s="2">
        <v>15</v>
      </c>
      <c r="G527" s="3">
        <f t="shared" si="8"/>
        <v>40.799999999999997</v>
      </c>
      <c r="H527" s="3">
        <v>612</v>
      </c>
      <c r="I527" s="2" t="s">
        <v>193</v>
      </c>
    </row>
    <row r="528" spans="2:9" s="12" customFormat="1" ht="22.5" customHeight="1" x14ac:dyDescent="0.25">
      <c r="B528" s="1">
        <v>43168</v>
      </c>
      <c r="C528" s="2">
        <v>2018000860</v>
      </c>
      <c r="D528" s="2" t="s">
        <v>2164</v>
      </c>
      <c r="E528" s="2" t="s">
        <v>247</v>
      </c>
      <c r="F528" s="2">
        <v>100</v>
      </c>
      <c r="G528" s="3">
        <f t="shared" si="8"/>
        <v>0.77</v>
      </c>
      <c r="H528" s="3">
        <v>77</v>
      </c>
      <c r="I528" s="2" t="s">
        <v>18</v>
      </c>
    </row>
    <row r="529" spans="2:9" s="12" customFormat="1" ht="22.5" customHeight="1" x14ac:dyDescent="0.25">
      <c r="B529" s="1">
        <v>43168</v>
      </c>
      <c r="C529" s="2">
        <v>2018000860</v>
      </c>
      <c r="D529" s="2" t="s">
        <v>1978</v>
      </c>
      <c r="E529" s="2" t="s">
        <v>25</v>
      </c>
      <c r="F529" s="2">
        <v>600</v>
      </c>
      <c r="G529" s="3">
        <f t="shared" si="8"/>
        <v>1.9729000000000001</v>
      </c>
      <c r="H529" s="3">
        <v>1183.74</v>
      </c>
      <c r="I529" s="2" t="s">
        <v>87</v>
      </c>
    </row>
    <row r="530" spans="2:9" s="12" customFormat="1" ht="22.5" customHeight="1" x14ac:dyDescent="0.25">
      <c r="B530" s="1">
        <v>43168</v>
      </c>
      <c r="C530" s="2">
        <v>2018000860</v>
      </c>
      <c r="D530" s="2" t="s">
        <v>2165</v>
      </c>
      <c r="E530" s="2" t="s">
        <v>190</v>
      </c>
      <c r="F530" s="2">
        <v>200</v>
      </c>
      <c r="G530" s="3">
        <f t="shared" si="8"/>
        <v>3.2</v>
      </c>
      <c r="H530" s="3">
        <v>640</v>
      </c>
      <c r="I530" s="2" t="s">
        <v>112</v>
      </c>
    </row>
    <row r="531" spans="2:9" s="12" customFormat="1" ht="22.5" customHeight="1" x14ac:dyDescent="0.25">
      <c r="B531" s="1">
        <v>43168</v>
      </c>
      <c r="C531" s="2">
        <v>2018000860</v>
      </c>
      <c r="D531" s="2" t="s">
        <v>2166</v>
      </c>
      <c r="E531" s="2" t="s">
        <v>12</v>
      </c>
      <c r="F531" s="2">
        <v>50</v>
      </c>
      <c r="G531" s="3">
        <f t="shared" si="8"/>
        <v>9.17</v>
      </c>
      <c r="H531" s="3">
        <v>458.5</v>
      </c>
      <c r="I531" s="2" t="s">
        <v>2004</v>
      </c>
    </row>
    <row r="532" spans="2:9" s="12" customFormat="1" ht="22.5" customHeight="1" x14ac:dyDescent="0.25">
      <c r="B532" s="1">
        <v>43168</v>
      </c>
      <c r="C532" s="2">
        <v>2018000860</v>
      </c>
      <c r="D532" s="2" t="s">
        <v>2167</v>
      </c>
      <c r="E532" s="2" t="s">
        <v>285</v>
      </c>
      <c r="F532" s="2">
        <v>600</v>
      </c>
      <c r="G532" s="3">
        <f t="shared" si="8"/>
        <v>3.15</v>
      </c>
      <c r="H532" s="3">
        <v>1890</v>
      </c>
      <c r="I532" s="2" t="s">
        <v>214</v>
      </c>
    </row>
    <row r="533" spans="2:9" s="12" customFormat="1" ht="22.5" customHeight="1" x14ac:dyDescent="0.25">
      <c r="B533" s="1">
        <v>43168</v>
      </c>
      <c r="C533" s="2">
        <v>2018000860</v>
      </c>
      <c r="D533" s="2" t="s">
        <v>2168</v>
      </c>
      <c r="E533" s="2" t="s">
        <v>13</v>
      </c>
      <c r="F533" s="2">
        <v>180</v>
      </c>
      <c r="G533" s="3">
        <f t="shared" si="8"/>
        <v>0.39</v>
      </c>
      <c r="H533" s="3">
        <v>70.2</v>
      </c>
      <c r="I533" s="2" t="s">
        <v>98</v>
      </c>
    </row>
    <row r="534" spans="2:9" s="12" customFormat="1" ht="22.5" customHeight="1" x14ac:dyDescent="0.25">
      <c r="B534" s="1">
        <v>43168</v>
      </c>
      <c r="C534" s="2">
        <v>2018000860</v>
      </c>
      <c r="D534" s="2" t="s">
        <v>2169</v>
      </c>
      <c r="E534" s="2" t="s">
        <v>13</v>
      </c>
      <c r="F534" s="2">
        <v>50</v>
      </c>
      <c r="G534" s="3">
        <f t="shared" si="8"/>
        <v>0.10859999999999999</v>
      </c>
      <c r="H534" s="3">
        <v>5.43</v>
      </c>
      <c r="I534" s="2" t="s">
        <v>87</v>
      </c>
    </row>
    <row r="535" spans="2:9" s="12" customFormat="1" ht="22.5" customHeight="1" x14ac:dyDescent="0.25">
      <c r="B535" s="1">
        <v>43168</v>
      </c>
      <c r="C535" s="2">
        <v>2018000860</v>
      </c>
      <c r="D535" s="2" t="s">
        <v>2170</v>
      </c>
      <c r="E535" s="2" t="s">
        <v>0</v>
      </c>
      <c r="F535" s="2">
        <v>2200</v>
      </c>
      <c r="G535" s="3">
        <f t="shared" si="8"/>
        <v>7.7600000000000002E-2</v>
      </c>
      <c r="H535" s="3">
        <v>170.72</v>
      </c>
      <c r="I535" s="2" t="s">
        <v>17</v>
      </c>
    </row>
    <row r="536" spans="2:9" s="12" customFormat="1" ht="22.5" customHeight="1" x14ac:dyDescent="0.25">
      <c r="B536" s="1">
        <v>43168</v>
      </c>
      <c r="C536" s="2">
        <v>2018000860</v>
      </c>
      <c r="D536" s="2" t="s">
        <v>653</v>
      </c>
      <c r="E536" s="2" t="s">
        <v>0</v>
      </c>
      <c r="F536" s="2">
        <v>20</v>
      </c>
      <c r="G536" s="3">
        <f t="shared" si="8"/>
        <v>0.72750000000000004</v>
      </c>
      <c r="H536" s="3">
        <v>14.55</v>
      </c>
      <c r="I536" s="2" t="s">
        <v>87</v>
      </c>
    </row>
    <row r="537" spans="2:9" s="12" customFormat="1" ht="22.5" customHeight="1" x14ac:dyDescent="0.25">
      <c r="B537" s="1">
        <v>43168</v>
      </c>
      <c r="C537" s="2">
        <v>2018000860</v>
      </c>
      <c r="D537" s="2" t="s">
        <v>296</v>
      </c>
      <c r="E537" s="2" t="s">
        <v>0</v>
      </c>
      <c r="F537" s="2">
        <v>100</v>
      </c>
      <c r="G537" s="3">
        <f t="shared" si="8"/>
        <v>0.35700000000000004</v>
      </c>
      <c r="H537" s="3">
        <v>35.700000000000003</v>
      </c>
      <c r="I537" s="2" t="s">
        <v>90</v>
      </c>
    </row>
    <row r="538" spans="2:9" s="12" customFormat="1" ht="22.5" customHeight="1" x14ac:dyDescent="0.25">
      <c r="B538" s="1">
        <v>43168</v>
      </c>
      <c r="C538" s="2">
        <v>2018000860</v>
      </c>
      <c r="D538" s="2" t="s">
        <v>2171</v>
      </c>
      <c r="E538" s="2" t="s">
        <v>0</v>
      </c>
      <c r="F538" s="2">
        <v>20</v>
      </c>
      <c r="G538" s="3">
        <f t="shared" si="8"/>
        <v>13.517500000000002</v>
      </c>
      <c r="H538" s="3">
        <v>270.35000000000002</v>
      </c>
      <c r="I538" s="2" t="s">
        <v>87</v>
      </c>
    </row>
    <row r="539" spans="2:9" s="12" customFormat="1" ht="22.5" customHeight="1" x14ac:dyDescent="0.25">
      <c r="B539" s="1">
        <v>43168</v>
      </c>
      <c r="C539" s="2">
        <v>2018000860</v>
      </c>
      <c r="D539" s="2" t="s">
        <v>1431</v>
      </c>
      <c r="E539" s="2" t="s">
        <v>0</v>
      </c>
      <c r="F539" s="2">
        <v>80</v>
      </c>
      <c r="G539" s="3">
        <f t="shared" si="8"/>
        <v>1.9</v>
      </c>
      <c r="H539" s="3">
        <v>152</v>
      </c>
      <c r="I539" s="2" t="s">
        <v>17</v>
      </c>
    </row>
    <row r="540" spans="2:9" s="12" customFormat="1" ht="22.5" customHeight="1" x14ac:dyDescent="0.25">
      <c r="B540" s="1">
        <v>43168</v>
      </c>
      <c r="C540" s="2">
        <v>2018000860</v>
      </c>
      <c r="D540" s="2" t="s">
        <v>656</v>
      </c>
      <c r="E540" s="2" t="s">
        <v>0</v>
      </c>
      <c r="F540" s="2">
        <v>20</v>
      </c>
      <c r="G540" s="3">
        <f t="shared" si="8"/>
        <v>2.0499999999999998</v>
      </c>
      <c r="H540" s="3">
        <v>41</v>
      </c>
      <c r="I540" s="2" t="s">
        <v>573</v>
      </c>
    </row>
    <row r="541" spans="2:9" s="12" customFormat="1" ht="22.5" customHeight="1" x14ac:dyDescent="0.25">
      <c r="B541" s="1">
        <v>43168</v>
      </c>
      <c r="C541" s="2">
        <v>2018000860</v>
      </c>
      <c r="D541" s="2" t="s">
        <v>289</v>
      </c>
      <c r="E541" s="2" t="s">
        <v>0</v>
      </c>
      <c r="F541" s="2">
        <v>80</v>
      </c>
      <c r="G541" s="3">
        <f t="shared" si="8"/>
        <v>1.89</v>
      </c>
      <c r="H541" s="3">
        <v>151.19999999999999</v>
      </c>
      <c r="I541" s="2" t="s">
        <v>109</v>
      </c>
    </row>
    <row r="542" spans="2:9" s="12" customFormat="1" ht="22.5" customHeight="1" x14ac:dyDescent="0.25">
      <c r="B542" s="1">
        <v>43168</v>
      </c>
      <c r="C542" s="2">
        <v>2018000860</v>
      </c>
      <c r="D542" s="2" t="s">
        <v>1434</v>
      </c>
      <c r="E542" s="2" t="s">
        <v>0</v>
      </c>
      <c r="F542" s="2">
        <v>10</v>
      </c>
      <c r="G542" s="3">
        <f t="shared" si="8"/>
        <v>1.9</v>
      </c>
      <c r="H542" s="3">
        <v>19</v>
      </c>
      <c r="I542" s="2" t="s">
        <v>17</v>
      </c>
    </row>
    <row r="543" spans="2:9" s="12" customFormat="1" ht="22.5" customHeight="1" x14ac:dyDescent="0.25">
      <c r="B543" s="1">
        <v>43168</v>
      </c>
      <c r="C543" s="2">
        <v>2018000860</v>
      </c>
      <c r="D543" s="2" t="s">
        <v>291</v>
      </c>
      <c r="E543" s="2" t="s">
        <v>0</v>
      </c>
      <c r="F543" s="2">
        <v>10</v>
      </c>
      <c r="G543" s="3">
        <f t="shared" si="8"/>
        <v>2.8</v>
      </c>
      <c r="H543" s="3">
        <v>28</v>
      </c>
      <c r="I543" s="2" t="s">
        <v>315</v>
      </c>
    </row>
    <row r="544" spans="2:9" s="12" customFormat="1" ht="22.5" customHeight="1" x14ac:dyDescent="0.25">
      <c r="B544" s="1">
        <v>43168</v>
      </c>
      <c r="C544" s="2">
        <v>2018000860</v>
      </c>
      <c r="D544" s="2" t="s">
        <v>323</v>
      </c>
      <c r="E544" s="2" t="s">
        <v>0</v>
      </c>
      <c r="F544" s="2">
        <v>350</v>
      </c>
      <c r="G544" s="3">
        <f t="shared" si="8"/>
        <v>0.50800000000000001</v>
      </c>
      <c r="H544" s="3">
        <v>177.8</v>
      </c>
      <c r="I544" s="2" t="s">
        <v>193</v>
      </c>
    </row>
    <row r="545" spans="2:9" s="12" customFormat="1" ht="22.5" customHeight="1" x14ac:dyDescent="0.25">
      <c r="B545" s="1">
        <v>43168</v>
      </c>
      <c r="C545" s="2">
        <v>2018000860</v>
      </c>
      <c r="D545" s="2" t="s">
        <v>513</v>
      </c>
      <c r="E545" s="2" t="s">
        <v>95</v>
      </c>
      <c r="F545" s="2">
        <v>450</v>
      </c>
      <c r="G545" s="3">
        <f t="shared" si="8"/>
        <v>4.5599999999999996</v>
      </c>
      <c r="H545" s="3">
        <v>2052</v>
      </c>
      <c r="I545" s="2" t="s">
        <v>203</v>
      </c>
    </row>
    <row r="546" spans="2:9" s="12" customFormat="1" ht="22.5" customHeight="1" x14ac:dyDescent="0.25">
      <c r="B546" s="1">
        <v>43168</v>
      </c>
      <c r="C546" s="2">
        <v>2018000860</v>
      </c>
      <c r="D546" s="2" t="s">
        <v>2172</v>
      </c>
      <c r="E546" s="2" t="s">
        <v>95</v>
      </c>
      <c r="F546" s="2">
        <v>20</v>
      </c>
      <c r="G546" s="3">
        <f t="shared" si="8"/>
        <v>3.5</v>
      </c>
      <c r="H546" s="3">
        <v>70</v>
      </c>
      <c r="I546" s="2" t="s">
        <v>628</v>
      </c>
    </row>
    <row r="547" spans="2:9" s="12" customFormat="1" ht="22.5" customHeight="1" x14ac:dyDescent="0.25">
      <c r="B547" s="1">
        <v>43168</v>
      </c>
      <c r="C547" s="2">
        <v>2018000860</v>
      </c>
      <c r="D547" s="2" t="s">
        <v>1436</v>
      </c>
      <c r="E547" s="2" t="s">
        <v>0</v>
      </c>
      <c r="F547" s="2">
        <v>20</v>
      </c>
      <c r="G547" s="3">
        <f t="shared" si="8"/>
        <v>0.46500000000000002</v>
      </c>
      <c r="H547" s="3">
        <v>9.3000000000000007</v>
      </c>
      <c r="I547" s="2" t="s">
        <v>573</v>
      </c>
    </row>
    <row r="548" spans="2:9" s="12" customFormat="1" ht="22.5" customHeight="1" x14ac:dyDescent="0.25">
      <c r="B548" s="1">
        <v>43168</v>
      </c>
      <c r="C548" s="2">
        <v>2018000860</v>
      </c>
      <c r="D548" s="2" t="s">
        <v>293</v>
      </c>
      <c r="E548" s="2" t="s">
        <v>0</v>
      </c>
      <c r="F548" s="2">
        <v>50</v>
      </c>
      <c r="G548" s="3">
        <f t="shared" si="8"/>
        <v>0.66299999999999992</v>
      </c>
      <c r="H548" s="3">
        <v>33.15</v>
      </c>
      <c r="I548" s="2" t="s">
        <v>17</v>
      </c>
    </row>
    <row r="549" spans="2:9" s="12" customFormat="1" ht="22.5" customHeight="1" x14ac:dyDescent="0.25">
      <c r="B549" s="1">
        <v>43168</v>
      </c>
      <c r="C549" s="2">
        <v>2018000860</v>
      </c>
      <c r="D549" s="2" t="s">
        <v>1439</v>
      </c>
      <c r="E549" s="2" t="s">
        <v>0</v>
      </c>
      <c r="F549" s="2">
        <v>40</v>
      </c>
      <c r="G549" s="3">
        <f t="shared" si="8"/>
        <v>0.42800000000000005</v>
      </c>
      <c r="H549" s="3">
        <v>17.12</v>
      </c>
      <c r="I549" s="2" t="s">
        <v>87</v>
      </c>
    </row>
    <row r="550" spans="2:9" s="12" customFormat="1" ht="22.5" customHeight="1" x14ac:dyDescent="0.25">
      <c r="B550" s="1">
        <v>43168</v>
      </c>
      <c r="C550" s="2">
        <v>2018000860</v>
      </c>
      <c r="D550" s="2" t="s">
        <v>1442</v>
      </c>
      <c r="E550" s="2" t="s">
        <v>0</v>
      </c>
      <c r="F550" s="2">
        <v>70</v>
      </c>
      <c r="G550" s="3">
        <f t="shared" si="8"/>
        <v>0.379</v>
      </c>
      <c r="H550" s="3">
        <v>26.53</v>
      </c>
      <c r="I550" s="2" t="s">
        <v>90</v>
      </c>
    </row>
    <row r="551" spans="2:9" s="12" customFormat="1" ht="22.5" customHeight="1" x14ac:dyDescent="0.25">
      <c r="B551" s="1">
        <v>43168</v>
      </c>
      <c r="C551" s="2">
        <v>2018000860</v>
      </c>
      <c r="D551" s="2" t="s">
        <v>2173</v>
      </c>
      <c r="E551" s="2" t="s">
        <v>166</v>
      </c>
      <c r="F551" s="2">
        <v>168</v>
      </c>
      <c r="G551" s="3">
        <f t="shared" si="8"/>
        <v>1.27</v>
      </c>
      <c r="H551" s="3">
        <v>213.36</v>
      </c>
      <c r="I551" s="2" t="s">
        <v>17</v>
      </c>
    </row>
    <row r="552" spans="2:9" s="12" customFormat="1" ht="22.5" customHeight="1" x14ac:dyDescent="0.25">
      <c r="B552" s="1">
        <v>43168</v>
      </c>
      <c r="C552" s="2">
        <v>2018000860</v>
      </c>
      <c r="D552" s="2" t="s">
        <v>300</v>
      </c>
      <c r="E552" s="2" t="s">
        <v>0</v>
      </c>
      <c r="F552" s="2">
        <v>800</v>
      </c>
      <c r="G552" s="3">
        <f t="shared" si="8"/>
        <v>0.41499999999999998</v>
      </c>
      <c r="H552" s="3">
        <v>332</v>
      </c>
      <c r="I552" s="2" t="s">
        <v>2038</v>
      </c>
    </row>
    <row r="553" spans="2:9" s="12" customFormat="1" ht="22.5" customHeight="1" x14ac:dyDescent="0.25">
      <c r="B553" s="1">
        <v>43168</v>
      </c>
      <c r="C553" s="2">
        <v>2018000860</v>
      </c>
      <c r="D553" s="2" t="s">
        <v>301</v>
      </c>
      <c r="E553" s="2" t="s">
        <v>0</v>
      </c>
      <c r="F553" s="2">
        <v>120</v>
      </c>
      <c r="G553" s="3">
        <f t="shared" si="8"/>
        <v>0.49</v>
      </c>
      <c r="H553" s="3">
        <v>58.8</v>
      </c>
      <c r="I553" s="2" t="s">
        <v>17</v>
      </c>
    </row>
    <row r="554" spans="2:9" s="12" customFormat="1" ht="22.5" customHeight="1" x14ac:dyDescent="0.25">
      <c r="B554" s="1">
        <v>43168</v>
      </c>
      <c r="C554" s="2">
        <v>2018000860</v>
      </c>
      <c r="D554" s="2" t="s">
        <v>2174</v>
      </c>
      <c r="E554" s="2" t="s">
        <v>130</v>
      </c>
      <c r="F554" s="2">
        <v>264</v>
      </c>
      <c r="G554" s="3">
        <f t="shared" si="8"/>
        <v>20.650000000000002</v>
      </c>
      <c r="H554" s="3">
        <v>5451.6</v>
      </c>
      <c r="I554" s="2" t="s">
        <v>2004</v>
      </c>
    </row>
    <row r="555" spans="2:9" s="12" customFormat="1" ht="22.5" customHeight="1" x14ac:dyDescent="0.25">
      <c r="B555" s="1">
        <v>43168</v>
      </c>
      <c r="C555" s="2">
        <v>2018000860</v>
      </c>
      <c r="D555" s="2" t="s">
        <v>1979</v>
      </c>
      <c r="E555" s="2" t="s">
        <v>0</v>
      </c>
      <c r="F555" s="2">
        <v>80</v>
      </c>
      <c r="G555" s="3">
        <f t="shared" si="8"/>
        <v>31.2</v>
      </c>
      <c r="H555" s="3">
        <v>2496</v>
      </c>
      <c r="I555" s="2" t="s">
        <v>131</v>
      </c>
    </row>
    <row r="556" spans="2:9" s="12" customFormat="1" ht="22.5" customHeight="1" x14ac:dyDescent="0.25">
      <c r="B556" s="1">
        <v>43168</v>
      </c>
      <c r="C556" s="2">
        <v>2018000860</v>
      </c>
      <c r="D556" s="2" t="s">
        <v>2175</v>
      </c>
      <c r="E556" s="2" t="s">
        <v>0</v>
      </c>
      <c r="F556" s="2">
        <v>75</v>
      </c>
      <c r="G556" s="3">
        <f t="shared" si="8"/>
        <v>6</v>
      </c>
      <c r="H556" s="3">
        <v>450</v>
      </c>
      <c r="I556" s="2" t="s">
        <v>18</v>
      </c>
    </row>
    <row r="557" spans="2:9" s="12" customFormat="1" ht="22.5" customHeight="1" x14ac:dyDescent="0.25">
      <c r="B557" s="1">
        <v>43168</v>
      </c>
      <c r="C557" s="2">
        <v>2018000860</v>
      </c>
      <c r="D557" s="2" t="s">
        <v>2176</v>
      </c>
      <c r="E557" s="2" t="s">
        <v>0</v>
      </c>
      <c r="F557" s="2">
        <v>20</v>
      </c>
      <c r="G557" s="3">
        <f t="shared" si="8"/>
        <v>2.8</v>
      </c>
      <c r="H557" s="3">
        <v>56</v>
      </c>
      <c r="I557" s="2" t="s">
        <v>472</v>
      </c>
    </row>
    <row r="558" spans="2:9" s="12" customFormat="1" ht="22.5" customHeight="1" x14ac:dyDescent="0.25">
      <c r="B558" s="1">
        <v>43168</v>
      </c>
      <c r="C558" s="2">
        <v>2018000860</v>
      </c>
      <c r="D558" s="2" t="s">
        <v>312</v>
      </c>
      <c r="E558" s="2" t="s">
        <v>0</v>
      </c>
      <c r="F558" s="2">
        <v>11800</v>
      </c>
      <c r="G558" s="3">
        <f t="shared" si="8"/>
        <v>0.23600000000000002</v>
      </c>
      <c r="H558" s="3">
        <v>2784.8</v>
      </c>
      <c r="I558" s="2" t="s">
        <v>19</v>
      </c>
    </row>
    <row r="559" spans="2:9" s="12" customFormat="1" ht="22.5" customHeight="1" x14ac:dyDescent="0.25">
      <c r="B559" s="1">
        <v>43168</v>
      </c>
      <c r="C559" s="2">
        <v>2018000860</v>
      </c>
      <c r="D559" s="2" t="s">
        <v>2177</v>
      </c>
      <c r="E559" s="2" t="s">
        <v>0</v>
      </c>
      <c r="F559" s="2">
        <v>320</v>
      </c>
      <c r="G559" s="3">
        <f t="shared" si="8"/>
        <v>2.19</v>
      </c>
      <c r="H559" s="3">
        <v>700.8</v>
      </c>
      <c r="I559" s="2" t="s">
        <v>982</v>
      </c>
    </row>
    <row r="560" spans="2:9" s="12" customFormat="1" ht="22.5" customHeight="1" x14ac:dyDescent="0.25">
      <c r="B560" s="1">
        <v>43168</v>
      </c>
      <c r="C560" s="2">
        <v>2018000860</v>
      </c>
      <c r="D560" s="2" t="s">
        <v>2178</v>
      </c>
      <c r="E560" s="2" t="s">
        <v>0</v>
      </c>
      <c r="F560" s="2">
        <v>673</v>
      </c>
      <c r="G560" s="3">
        <f t="shared" si="8"/>
        <v>0.82000000000000006</v>
      </c>
      <c r="H560" s="3">
        <v>551.86</v>
      </c>
      <c r="I560" s="2" t="s">
        <v>1123</v>
      </c>
    </row>
    <row r="561" spans="2:9" s="12" customFormat="1" ht="22.5" customHeight="1" x14ac:dyDescent="0.25">
      <c r="B561" s="1">
        <v>43168</v>
      </c>
      <c r="C561" s="2">
        <v>2018000860</v>
      </c>
      <c r="D561" s="2" t="s">
        <v>2179</v>
      </c>
      <c r="E561" s="2" t="s">
        <v>0</v>
      </c>
      <c r="F561" s="2">
        <v>3</v>
      </c>
      <c r="G561" s="3">
        <f t="shared" si="8"/>
        <v>9.43</v>
      </c>
      <c r="H561" s="3">
        <v>28.29</v>
      </c>
      <c r="I561" s="2" t="s">
        <v>17</v>
      </c>
    </row>
    <row r="562" spans="2:9" s="12" customFormat="1" ht="22.5" customHeight="1" x14ac:dyDescent="0.25">
      <c r="B562" s="1">
        <v>43168</v>
      </c>
      <c r="C562" s="2">
        <v>2018000860</v>
      </c>
      <c r="D562" s="2" t="s">
        <v>317</v>
      </c>
      <c r="E562" s="2" t="s">
        <v>0</v>
      </c>
      <c r="F562" s="2">
        <v>18000</v>
      </c>
      <c r="G562" s="3">
        <f t="shared" si="8"/>
        <v>0.189</v>
      </c>
      <c r="H562" s="3">
        <v>3402</v>
      </c>
      <c r="I562" s="2" t="s">
        <v>2004</v>
      </c>
    </row>
    <row r="563" spans="2:9" s="12" customFormat="1" ht="22.5" customHeight="1" x14ac:dyDescent="0.25">
      <c r="B563" s="1">
        <v>43168</v>
      </c>
      <c r="C563" s="2">
        <v>2018000860</v>
      </c>
      <c r="D563" s="2" t="s">
        <v>663</v>
      </c>
      <c r="E563" s="2" t="s">
        <v>0</v>
      </c>
      <c r="F563" s="2">
        <v>2209</v>
      </c>
      <c r="G563" s="3">
        <f t="shared" si="8"/>
        <v>2.21</v>
      </c>
      <c r="H563" s="3">
        <v>4881.8900000000003</v>
      </c>
      <c r="I563" s="2" t="s">
        <v>16</v>
      </c>
    </row>
    <row r="564" spans="2:9" s="12" customFormat="1" ht="22.5" customHeight="1" x14ac:dyDescent="0.25">
      <c r="B564" s="1">
        <v>43168</v>
      </c>
      <c r="C564" s="2">
        <v>2018000860</v>
      </c>
      <c r="D564" s="2" t="s">
        <v>2180</v>
      </c>
      <c r="E564" s="2" t="s">
        <v>0</v>
      </c>
      <c r="F564" s="2">
        <v>2304</v>
      </c>
      <c r="G564" s="3">
        <f t="shared" si="8"/>
        <v>0.83</v>
      </c>
      <c r="H564" s="3">
        <v>1912.32</v>
      </c>
      <c r="I564" s="2" t="s">
        <v>193</v>
      </c>
    </row>
    <row r="565" spans="2:9" s="12" customFormat="1" ht="22.5" customHeight="1" x14ac:dyDescent="0.25">
      <c r="B565" s="1">
        <v>43168</v>
      </c>
      <c r="C565" s="2">
        <v>2018000860</v>
      </c>
      <c r="D565" s="2" t="s">
        <v>2181</v>
      </c>
      <c r="E565" s="2" t="s">
        <v>0</v>
      </c>
      <c r="F565" s="2">
        <v>64</v>
      </c>
      <c r="G565" s="3">
        <f t="shared" si="8"/>
        <v>0.82499999999999996</v>
      </c>
      <c r="H565" s="3">
        <v>52.8</v>
      </c>
      <c r="I565" s="2" t="s">
        <v>17</v>
      </c>
    </row>
    <row r="566" spans="2:9" s="12" customFormat="1" ht="22.5" customHeight="1" x14ac:dyDescent="0.25">
      <c r="B566" s="1">
        <v>43168</v>
      </c>
      <c r="C566" s="2">
        <v>2018000860</v>
      </c>
      <c r="D566" s="2" t="s">
        <v>320</v>
      </c>
      <c r="E566" s="2" t="s">
        <v>0</v>
      </c>
      <c r="F566" s="2">
        <v>500</v>
      </c>
      <c r="G566" s="3">
        <f t="shared" si="8"/>
        <v>0.189</v>
      </c>
      <c r="H566" s="3">
        <v>94.5</v>
      </c>
      <c r="I566" s="2" t="s">
        <v>349</v>
      </c>
    </row>
    <row r="567" spans="2:9" s="12" customFormat="1" ht="22.5" customHeight="1" x14ac:dyDescent="0.25">
      <c r="B567" s="1">
        <v>43168</v>
      </c>
      <c r="C567" s="2">
        <v>2018000860</v>
      </c>
      <c r="D567" s="2" t="s">
        <v>281</v>
      </c>
      <c r="E567" s="2" t="s">
        <v>130</v>
      </c>
      <c r="F567" s="2">
        <v>500</v>
      </c>
      <c r="G567" s="3">
        <f t="shared" si="8"/>
        <v>1.7542</v>
      </c>
      <c r="H567" s="3">
        <v>877.1</v>
      </c>
      <c r="I567" s="2" t="s">
        <v>14</v>
      </c>
    </row>
    <row r="568" spans="2:9" s="12" customFormat="1" ht="22.5" customHeight="1" x14ac:dyDescent="0.25">
      <c r="B568" s="1">
        <v>43168</v>
      </c>
      <c r="C568" s="2">
        <v>2018000860</v>
      </c>
      <c r="D568" s="2" t="s">
        <v>2182</v>
      </c>
      <c r="E568" s="2" t="s">
        <v>490</v>
      </c>
      <c r="F568" s="2">
        <v>650</v>
      </c>
      <c r="G568" s="3">
        <f t="shared" si="8"/>
        <v>1.6380000000000001</v>
      </c>
      <c r="H568" s="3">
        <v>1064.7</v>
      </c>
      <c r="I568" s="2" t="s">
        <v>20</v>
      </c>
    </row>
    <row r="569" spans="2:9" s="12" customFormat="1" ht="22.5" customHeight="1" x14ac:dyDescent="0.25">
      <c r="B569" s="1">
        <v>43168</v>
      </c>
      <c r="C569" s="2">
        <v>2018000860</v>
      </c>
      <c r="D569" s="2" t="s">
        <v>1986</v>
      </c>
      <c r="E569" s="2" t="s">
        <v>12</v>
      </c>
      <c r="F569" s="2">
        <v>1160</v>
      </c>
      <c r="G569" s="3">
        <f t="shared" si="8"/>
        <v>2.79</v>
      </c>
      <c r="H569" s="3">
        <v>3236.4</v>
      </c>
      <c r="I569" s="2" t="s">
        <v>18</v>
      </c>
    </row>
    <row r="570" spans="2:9" s="12" customFormat="1" ht="22.5" customHeight="1" x14ac:dyDescent="0.25">
      <c r="B570" s="1">
        <v>43168</v>
      </c>
      <c r="C570" s="2">
        <v>2018000860</v>
      </c>
      <c r="D570" s="2" t="s">
        <v>396</v>
      </c>
      <c r="E570" s="2" t="s">
        <v>95</v>
      </c>
      <c r="F570" s="2">
        <v>260</v>
      </c>
      <c r="G570" s="3">
        <f t="shared" si="8"/>
        <v>3.97</v>
      </c>
      <c r="H570" s="3">
        <v>1032.2</v>
      </c>
      <c r="I570" s="2" t="s">
        <v>98</v>
      </c>
    </row>
    <row r="571" spans="2:9" s="12" customFormat="1" ht="22.5" customHeight="1" x14ac:dyDescent="0.25">
      <c r="B571" s="1">
        <v>43168</v>
      </c>
      <c r="C571" s="2">
        <v>2018000860</v>
      </c>
      <c r="D571" s="2" t="s">
        <v>1467</v>
      </c>
      <c r="E571" s="2" t="s">
        <v>13</v>
      </c>
      <c r="F571" s="2">
        <v>50</v>
      </c>
      <c r="G571" s="3">
        <f t="shared" si="8"/>
        <v>0.38</v>
      </c>
      <c r="H571" s="3">
        <v>19</v>
      </c>
      <c r="I571" s="2" t="s">
        <v>573</v>
      </c>
    </row>
    <row r="572" spans="2:9" s="12" customFormat="1" ht="22.5" customHeight="1" x14ac:dyDescent="0.25">
      <c r="B572" s="1">
        <v>43168</v>
      </c>
      <c r="C572" s="2">
        <v>2018000860</v>
      </c>
      <c r="D572" s="2" t="s">
        <v>1468</v>
      </c>
      <c r="E572" s="2" t="s">
        <v>0</v>
      </c>
      <c r="F572" s="2">
        <v>100</v>
      </c>
      <c r="G572" s="3">
        <f t="shared" si="8"/>
        <v>0.62</v>
      </c>
      <c r="H572" s="3">
        <v>62</v>
      </c>
      <c r="I572" s="2" t="s">
        <v>21</v>
      </c>
    </row>
    <row r="573" spans="2:9" s="12" customFormat="1" ht="22.5" customHeight="1" x14ac:dyDescent="0.25">
      <c r="B573" s="1">
        <v>43168</v>
      </c>
      <c r="C573" s="2">
        <v>2018000860</v>
      </c>
      <c r="D573" s="2" t="s">
        <v>2183</v>
      </c>
      <c r="E573" s="2" t="s">
        <v>188</v>
      </c>
      <c r="F573" s="2">
        <v>140</v>
      </c>
      <c r="G573" s="3">
        <f t="shared" si="8"/>
        <v>3.7699999999999996</v>
      </c>
      <c r="H573" s="3">
        <v>527.79999999999995</v>
      </c>
      <c r="I573" s="2" t="s">
        <v>14</v>
      </c>
    </row>
    <row r="574" spans="2:9" s="12" customFormat="1" ht="22.5" customHeight="1" x14ac:dyDescent="0.25">
      <c r="B574" s="1">
        <v>43168</v>
      </c>
      <c r="C574" s="2">
        <v>2018000860</v>
      </c>
      <c r="D574" s="2" t="s">
        <v>2184</v>
      </c>
      <c r="E574" s="2" t="s">
        <v>190</v>
      </c>
      <c r="F574" s="2">
        <v>10000</v>
      </c>
      <c r="G574" s="3">
        <f t="shared" si="8"/>
        <v>0.19800000000000001</v>
      </c>
      <c r="H574" s="3">
        <v>1980</v>
      </c>
      <c r="I574" s="2" t="s">
        <v>472</v>
      </c>
    </row>
    <row r="575" spans="2:9" s="12" customFormat="1" ht="22.5" customHeight="1" x14ac:dyDescent="0.25">
      <c r="B575" s="1">
        <v>43168</v>
      </c>
      <c r="C575" s="2">
        <v>2018000860</v>
      </c>
      <c r="D575" s="2" t="s">
        <v>2185</v>
      </c>
      <c r="E575" s="2" t="s">
        <v>206</v>
      </c>
      <c r="F575" s="2">
        <v>1150</v>
      </c>
      <c r="G575" s="3">
        <f t="shared" si="8"/>
        <v>1.7489999999999999</v>
      </c>
      <c r="H575" s="3">
        <v>2011.35</v>
      </c>
      <c r="I575" s="2" t="s">
        <v>203</v>
      </c>
    </row>
    <row r="576" spans="2:9" s="12" customFormat="1" ht="22.5" customHeight="1" x14ac:dyDescent="0.25">
      <c r="B576" s="1">
        <v>43168</v>
      </c>
      <c r="C576" s="2">
        <v>2018000860</v>
      </c>
      <c r="D576" s="2" t="s">
        <v>2186</v>
      </c>
      <c r="E576" s="2" t="s">
        <v>759</v>
      </c>
      <c r="F576" s="2">
        <v>24</v>
      </c>
      <c r="G576" s="3">
        <f t="shared" si="8"/>
        <v>12</v>
      </c>
      <c r="H576" s="3">
        <v>288</v>
      </c>
      <c r="I576" s="2" t="s">
        <v>120</v>
      </c>
    </row>
    <row r="577" spans="2:9" s="12" customFormat="1" ht="22.5" customHeight="1" x14ac:dyDescent="0.25">
      <c r="B577" s="1">
        <v>43168</v>
      </c>
      <c r="C577" s="2">
        <v>2018000860</v>
      </c>
      <c r="D577" s="2" t="s">
        <v>412</v>
      </c>
      <c r="E577" s="2" t="s">
        <v>0</v>
      </c>
      <c r="F577" s="2">
        <v>100</v>
      </c>
      <c r="G577" s="3">
        <f t="shared" si="8"/>
        <v>1.9</v>
      </c>
      <c r="H577" s="3">
        <v>190</v>
      </c>
      <c r="I577" s="2" t="s">
        <v>17</v>
      </c>
    </row>
    <row r="578" spans="2:9" s="12" customFormat="1" ht="22.5" customHeight="1" x14ac:dyDescent="0.25">
      <c r="B578" s="1">
        <v>43168</v>
      </c>
      <c r="C578" s="2">
        <v>2018000860</v>
      </c>
      <c r="D578" s="2" t="s">
        <v>2187</v>
      </c>
      <c r="E578" s="2" t="s">
        <v>190</v>
      </c>
      <c r="F578" s="2">
        <v>200</v>
      </c>
      <c r="G578" s="3">
        <f t="shared" si="8"/>
        <v>1.399</v>
      </c>
      <c r="H578" s="3">
        <v>279.8</v>
      </c>
      <c r="I578" s="2" t="s">
        <v>109</v>
      </c>
    </row>
    <row r="579" spans="2:9" s="12" customFormat="1" ht="22.5" customHeight="1" x14ac:dyDescent="0.25">
      <c r="B579" s="1">
        <v>43168</v>
      </c>
      <c r="C579" s="2">
        <v>2018000860</v>
      </c>
      <c r="D579" s="2" t="s">
        <v>2188</v>
      </c>
      <c r="E579" s="2" t="s">
        <v>192</v>
      </c>
      <c r="F579" s="2">
        <v>720</v>
      </c>
      <c r="G579" s="3">
        <f t="shared" si="8"/>
        <v>1.71</v>
      </c>
      <c r="H579" s="3">
        <v>1231.2</v>
      </c>
      <c r="I579" s="2" t="s">
        <v>628</v>
      </c>
    </row>
    <row r="580" spans="2:9" s="12" customFormat="1" ht="22.5" customHeight="1" x14ac:dyDescent="0.25">
      <c r="B580" s="1">
        <v>43168</v>
      </c>
      <c r="C580" s="2">
        <v>2018000860</v>
      </c>
      <c r="D580" s="2" t="s">
        <v>2189</v>
      </c>
      <c r="E580" s="2" t="s">
        <v>195</v>
      </c>
      <c r="F580" s="2">
        <v>240</v>
      </c>
      <c r="G580" s="3">
        <f t="shared" si="8"/>
        <v>2.17</v>
      </c>
      <c r="H580" s="3">
        <v>520.79999999999995</v>
      </c>
      <c r="I580" s="2" t="s">
        <v>2004</v>
      </c>
    </row>
    <row r="581" spans="2:9" s="12" customFormat="1" ht="22.5" customHeight="1" x14ac:dyDescent="0.25">
      <c r="B581" s="1">
        <v>43168</v>
      </c>
      <c r="C581" s="2">
        <v>2018000860</v>
      </c>
      <c r="D581" s="2" t="s">
        <v>2190</v>
      </c>
      <c r="E581" s="2" t="s">
        <v>1981</v>
      </c>
      <c r="F581" s="2">
        <v>800</v>
      </c>
      <c r="G581" s="3">
        <f t="shared" si="8"/>
        <v>8.2899999999999991</v>
      </c>
      <c r="H581" s="3">
        <v>6632</v>
      </c>
      <c r="I581" s="2" t="s">
        <v>203</v>
      </c>
    </row>
    <row r="582" spans="2:9" s="12" customFormat="1" ht="22.5" customHeight="1" x14ac:dyDescent="0.25">
      <c r="B582" s="1">
        <v>43168</v>
      </c>
      <c r="C582" s="2">
        <v>2018000860</v>
      </c>
      <c r="D582" s="2" t="s">
        <v>2191</v>
      </c>
      <c r="E582" s="2" t="s">
        <v>13</v>
      </c>
      <c r="F582" s="2">
        <v>340</v>
      </c>
      <c r="G582" s="3">
        <f t="shared" ref="G582:G645" si="9">H582/F582</f>
        <v>0.33999999999999997</v>
      </c>
      <c r="H582" s="3">
        <v>115.6</v>
      </c>
      <c r="I582" s="2" t="s">
        <v>98</v>
      </c>
    </row>
    <row r="583" spans="2:9" s="12" customFormat="1" ht="22.5" customHeight="1" x14ac:dyDescent="0.25">
      <c r="B583" s="1">
        <v>43168</v>
      </c>
      <c r="C583" s="2">
        <v>2018000860</v>
      </c>
      <c r="D583" s="2" t="s">
        <v>2192</v>
      </c>
      <c r="E583" s="2" t="s">
        <v>13</v>
      </c>
      <c r="F583" s="2">
        <v>400</v>
      </c>
      <c r="G583" s="3">
        <f t="shared" si="9"/>
        <v>1.6E-2</v>
      </c>
      <c r="H583" s="3">
        <v>6.4</v>
      </c>
      <c r="I583" s="2" t="s">
        <v>21</v>
      </c>
    </row>
    <row r="584" spans="2:9" s="12" customFormat="1" ht="22.5" customHeight="1" x14ac:dyDescent="0.25">
      <c r="B584" s="1">
        <v>43168</v>
      </c>
      <c r="C584" s="2">
        <v>2018000860</v>
      </c>
      <c r="D584" s="2" t="s">
        <v>2193</v>
      </c>
      <c r="E584" s="2" t="s">
        <v>13</v>
      </c>
      <c r="F584" s="2">
        <v>30</v>
      </c>
      <c r="G584" s="3">
        <f t="shared" si="9"/>
        <v>0.38</v>
      </c>
      <c r="H584" s="3">
        <v>11.4</v>
      </c>
      <c r="I584" s="2" t="s">
        <v>98</v>
      </c>
    </row>
    <row r="585" spans="2:9" s="12" customFormat="1" ht="22.5" customHeight="1" x14ac:dyDescent="0.25">
      <c r="B585" s="1">
        <v>43168</v>
      </c>
      <c r="C585" s="2">
        <v>2018000860</v>
      </c>
      <c r="D585" s="2" t="s">
        <v>2194</v>
      </c>
      <c r="E585" s="2" t="s">
        <v>1486</v>
      </c>
      <c r="F585" s="2">
        <v>7</v>
      </c>
      <c r="G585" s="3">
        <f t="shared" si="9"/>
        <v>1.04</v>
      </c>
      <c r="H585" s="3">
        <v>7.28</v>
      </c>
      <c r="I585" s="2" t="s">
        <v>20</v>
      </c>
    </row>
    <row r="586" spans="2:9" s="12" customFormat="1" ht="22.5" customHeight="1" x14ac:dyDescent="0.25">
      <c r="B586" s="1">
        <v>43168</v>
      </c>
      <c r="C586" s="2">
        <v>2018000860</v>
      </c>
      <c r="D586" s="2" t="s">
        <v>212</v>
      </c>
      <c r="E586" s="2" t="s">
        <v>213</v>
      </c>
      <c r="F586" s="2">
        <v>10</v>
      </c>
      <c r="G586" s="3">
        <f t="shared" si="9"/>
        <v>17.880000000000003</v>
      </c>
      <c r="H586" s="3">
        <v>178.8</v>
      </c>
      <c r="I586" s="2" t="s">
        <v>18</v>
      </c>
    </row>
    <row r="587" spans="2:9" s="12" customFormat="1" ht="22.5" customHeight="1" x14ac:dyDescent="0.25">
      <c r="B587" s="1">
        <v>43168</v>
      </c>
      <c r="C587" s="2">
        <v>2018000860</v>
      </c>
      <c r="D587" s="2" t="s">
        <v>2195</v>
      </c>
      <c r="E587" s="2" t="s">
        <v>13</v>
      </c>
      <c r="F587" s="2">
        <v>270</v>
      </c>
      <c r="G587" s="3">
        <f t="shared" si="9"/>
        <v>7.8999999999999987E-2</v>
      </c>
      <c r="H587" s="3">
        <v>21.33</v>
      </c>
      <c r="I587" s="2" t="s">
        <v>109</v>
      </c>
    </row>
    <row r="588" spans="2:9" s="12" customFormat="1" ht="22.5" customHeight="1" x14ac:dyDescent="0.25">
      <c r="B588" s="1">
        <v>43168</v>
      </c>
      <c r="C588" s="2">
        <v>2018000860</v>
      </c>
      <c r="D588" s="2" t="s">
        <v>2196</v>
      </c>
      <c r="E588" s="2" t="s">
        <v>0</v>
      </c>
      <c r="F588" s="2">
        <v>17500</v>
      </c>
      <c r="G588" s="3">
        <f t="shared" si="9"/>
        <v>7.9000000000000001E-2</v>
      </c>
      <c r="H588" s="3">
        <v>1382.5</v>
      </c>
      <c r="I588" s="2" t="s">
        <v>109</v>
      </c>
    </row>
    <row r="589" spans="2:9" s="12" customFormat="1" ht="22.5" customHeight="1" x14ac:dyDescent="0.25">
      <c r="B589" s="1">
        <v>43168</v>
      </c>
      <c r="C589" s="2">
        <v>2018000860</v>
      </c>
      <c r="D589" s="2" t="s">
        <v>665</v>
      </c>
      <c r="E589" s="2" t="s">
        <v>666</v>
      </c>
      <c r="F589" s="2">
        <v>75</v>
      </c>
      <c r="G589" s="3">
        <f t="shared" si="9"/>
        <v>40.56</v>
      </c>
      <c r="H589" s="3">
        <v>3042</v>
      </c>
      <c r="I589" s="2" t="s">
        <v>578</v>
      </c>
    </row>
    <row r="590" spans="2:9" s="12" customFormat="1" ht="22.5" customHeight="1" x14ac:dyDescent="0.25">
      <c r="B590" s="1">
        <v>43168</v>
      </c>
      <c r="C590" s="2">
        <v>2018000860</v>
      </c>
      <c r="D590" s="2" t="s">
        <v>2197</v>
      </c>
      <c r="E590" s="2" t="s">
        <v>13</v>
      </c>
      <c r="F590" s="2">
        <v>68</v>
      </c>
      <c r="G590" s="3">
        <f t="shared" si="9"/>
        <v>0.97499999999999998</v>
      </c>
      <c r="H590" s="3">
        <v>66.3</v>
      </c>
      <c r="I590" s="2" t="s">
        <v>109</v>
      </c>
    </row>
    <row r="591" spans="2:9" s="12" customFormat="1" ht="22.5" customHeight="1" x14ac:dyDescent="0.25">
      <c r="B591" s="1">
        <v>43168</v>
      </c>
      <c r="C591" s="2">
        <v>2018000860</v>
      </c>
      <c r="D591" s="2" t="s">
        <v>2198</v>
      </c>
      <c r="E591" s="2" t="s">
        <v>12</v>
      </c>
      <c r="F591" s="2">
        <v>100</v>
      </c>
      <c r="G591" s="3">
        <f t="shared" si="9"/>
        <v>3.9</v>
      </c>
      <c r="H591" s="3">
        <v>390</v>
      </c>
      <c r="I591" s="2" t="s">
        <v>18</v>
      </c>
    </row>
    <row r="592" spans="2:9" s="12" customFormat="1" ht="22.5" customHeight="1" x14ac:dyDescent="0.25">
      <c r="B592" s="1">
        <v>43168</v>
      </c>
      <c r="C592" s="2">
        <v>2018000860</v>
      </c>
      <c r="D592" s="2" t="s">
        <v>2199</v>
      </c>
      <c r="E592" s="2" t="s">
        <v>0</v>
      </c>
      <c r="F592" s="2">
        <v>30</v>
      </c>
      <c r="G592" s="3">
        <f t="shared" si="9"/>
        <v>62.16</v>
      </c>
      <c r="H592" s="3">
        <v>1864.8</v>
      </c>
      <c r="I592" s="2" t="s">
        <v>17</v>
      </c>
    </row>
    <row r="593" spans="2:9" s="12" customFormat="1" ht="22.5" customHeight="1" x14ac:dyDescent="0.25">
      <c r="B593" s="1">
        <v>43168</v>
      </c>
      <c r="C593" s="2">
        <v>2018000860</v>
      </c>
      <c r="D593" s="2" t="s">
        <v>275</v>
      </c>
      <c r="E593" s="2" t="s">
        <v>13</v>
      </c>
      <c r="F593" s="2">
        <v>160</v>
      </c>
      <c r="G593" s="3">
        <f t="shared" si="9"/>
        <v>0.2</v>
      </c>
      <c r="H593" s="3">
        <v>32</v>
      </c>
      <c r="I593" s="2" t="s">
        <v>14</v>
      </c>
    </row>
    <row r="594" spans="2:9" s="12" customFormat="1" ht="22.5" customHeight="1" x14ac:dyDescent="0.25">
      <c r="B594" s="1">
        <v>43168</v>
      </c>
      <c r="C594" s="2">
        <v>2018000860</v>
      </c>
      <c r="D594" s="2" t="s">
        <v>2200</v>
      </c>
      <c r="E594" s="2" t="s">
        <v>95</v>
      </c>
      <c r="F594" s="2">
        <v>30</v>
      </c>
      <c r="G594" s="3">
        <f t="shared" si="9"/>
        <v>3.11</v>
      </c>
      <c r="H594" s="3">
        <v>93.3</v>
      </c>
      <c r="I594" s="2" t="s">
        <v>112</v>
      </c>
    </row>
    <row r="595" spans="2:9" s="12" customFormat="1" ht="22.5" customHeight="1" x14ac:dyDescent="0.25">
      <c r="B595" s="1">
        <v>43168</v>
      </c>
      <c r="C595" s="2">
        <v>2018000860</v>
      </c>
      <c r="D595" s="2" t="s">
        <v>113</v>
      </c>
      <c r="E595" s="2" t="s">
        <v>0</v>
      </c>
      <c r="F595" s="2">
        <v>610</v>
      </c>
      <c r="G595" s="3">
        <f t="shared" si="9"/>
        <v>1.65</v>
      </c>
      <c r="H595" s="3">
        <v>1006.5</v>
      </c>
      <c r="I595" s="2" t="s">
        <v>1498</v>
      </c>
    </row>
    <row r="596" spans="2:9" s="12" customFormat="1" ht="22.5" customHeight="1" x14ac:dyDescent="0.25">
      <c r="B596" s="1">
        <v>43168</v>
      </c>
      <c r="C596" s="2">
        <v>2018000860</v>
      </c>
      <c r="D596" s="2" t="s">
        <v>1499</v>
      </c>
      <c r="E596" s="2" t="s">
        <v>230</v>
      </c>
      <c r="F596" s="2">
        <v>600</v>
      </c>
      <c r="G596" s="3">
        <f t="shared" si="9"/>
        <v>0.13900000000000001</v>
      </c>
      <c r="H596" s="3">
        <v>83.4</v>
      </c>
      <c r="I596" s="2" t="s">
        <v>20</v>
      </c>
    </row>
    <row r="597" spans="2:9" s="12" customFormat="1" ht="22.5" customHeight="1" x14ac:dyDescent="0.25">
      <c r="B597" s="1">
        <v>43168</v>
      </c>
      <c r="C597" s="2">
        <v>2018000860</v>
      </c>
      <c r="D597" s="2" t="s">
        <v>1980</v>
      </c>
      <c r="E597" s="2" t="s">
        <v>1981</v>
      </c>
      <c r="F597" s="2">
        <v>1600</v>
      </c>
      <c r="G597" s="3">
        <f t="shared" si="9"/>
        <v>3.55</v>
      </c>
      <c r="H597" s="3">
        <v>5680</v>
      </c>
      <c r="I597" s="2" t="s">
        <v>2022</v>
      </c>
    </row>
    <row r="598" spans="2:9" s="12" customFormat="1" ht="22.5" customHeight="1" x14ac:dyDescent="0.25">
      <c r="B598" s="1">
        <v>43168</v>
      </c>
      <c r="C598" s="2">
        <v>2018000860</v>
      </c>
      <c r="D598" s="2" t="s">
        <v>2201</v>
      </c>
      <c r="E598" s="2" t="s">
        <v>1323</v>
      </c>
      <c r="F598" s="2">
        <v>42</v>
      </c>
      <c r="G598" s="3">
        <f t="shared" si="9"/>
        <v>510.45000000000005</v>
      </c>
      <c r="H598" s="3">
        <v>21438.9</v>
      </c>
      <c r="I598" s="2" t="s">
        <v>2038</v>
      </c>
    </row>
    <row r="599" spans="2:9" s="12" customFormat="1" ht="22.5" customHeight="1" x14ac:dyDescent="0.25">
      <c r="B599" s="1">
        <v>43168</v>
      </c>
      <c r="C599" s="2">
        <v>2018000860</v>
      </c>
      <c r="D599" s="2" t="s">
        <v>2202</v>
      </c>
      <c r="E599" s="2" t="s">
        <v>95</v>
      </c>
      <c r="F599" s="2">
        <v>72</v>
      </c>
      <c r="G599" s="3">
        <f t="shared" si="9"/>
        <v>4.54</v>
      </c>
      <c r="H599" s="3">
        <v>326.88</v>
      </c>
      <c r="I599" s="2" t="s">
        <v>98</v>
      </c>
    </row>
    <row r="600" spans="2:9" s="12" customFormat="1" ht="22.5" customHeight="1" x14ac:dyDescent="0.25">
      <c r="B600" s="1">
        <v>43168</v>
      </c>
      <c r="C600" s="2">
        <v>2018000860</v>
      </c>
      <c r="D600" s="2" t="s">
        <v>552</v>
      </c>
      <c r="E600" s="2" t="s">
        <v>0</v>
      </c>
      <c r="F600" s="2">
        <v>5</v>
      </c>
      <c r="G600" s="3">
        <f t="shared" si="9"/>
        <v>15</v>
      </c>
      <c r="H600" s="3">
        <v>75</v>
      </c>
      <c r="I600" s="2" t="s">
        <v>17</v>
      </c>
    </row>
    <row r="601" spans="2:9" s="12" customFormat="1" ht="22.5" customHeight="1" x14ac:dyDescent="0.25">
      <c r="B601" s="1">
        <v>43168</v>
      </c>
      <c r="C601" s="2">
        <v>2018000860</v>
      </c>
      <c r="D601" s="2" t="s">
        <v>121</v>
      </c>
      <c r="E601" s="2" t="s">
        <v>22</v>
      </c>
      <c r="F601" s="2">
        <v>1020</v>
      </c>
      <c r="G601" s="3">
        <f t="shared" si="9"/>
        <v>1.6600000000000001</v>
      </c>
      <c r="H601" s="3">
        <v>1693.2</v>
      </c>
      <c r="I601" s="2" t="s">
        <v>2038</v>
      </c>
    </row>
    <row r="602" spans="2:9" s="12" customFormat="1" ht="22.5" customHeight="1" x14ac:dyDescent="0.25">
      <c r="B602" s="1">
        <v>43168</v>
      </c>
      <c r="C602" s="2">
        <v>2018000860</v>
      </c>
      <c r="D602" s="2" t="s">
        <v>183</v>
      </c>
      <c r="E602" s="2" t="s">
        <v>0</v>
      </c>
      <c r="F602" s="2">
        <v>188</v>
      </c>
      <c r="G602" s="3">
        <f t="shared" si="9"/>
        <v>6.3000000000000007</v>
      </c>
      <c r="H602" s="3">
        <v>1184.4000000000001</v>
      </c>
      <c r="I602" s="2" t="s">
        <v>90</v>
      </c>
    </row>
    <row r="603" spans="2:9" s="12" customFormat="1" ht="22.5" customHeight="1" x14ac:dyDescent="0.25">
      <c r="B603" s="1">
        <v>43168</v>
      </c>
      <c r="C603" s="2">
        <v>2018000860</v>
      </c>
      <c r="D603" s="2" t="s">
        <v>162</v>
      </c>
      <c r="E603" s="2" t="s">
        <v>0</v>
      </c>
      <c r="F603" s="2">
        <v>75</v>
      </c>
      <c r="G603" s="3">
        <f t="shared" si="9"/>
        <v>22.95</v>
      </c>
      <c r="H603" s="3">
        <v>1721.25</v>
      </c>
      <c r="I603" s="2" t="s">
        <v>164</v>
      </c>
    </row>
    <row r="604" spans="2:9" s="12" customFormat="1" ht="22.5" customHeight="1" x14ac:dyDescent="0.25">
      <c r="B604" s="1">
        <v>43168</v>
      </c>
      <c r="C604" s="2">
        <v>2018000860</v>
      </c>
      <c r="D604" s="2" t="s">
        <v>2203</v>
      </c>
      <c r="E604" s="2" t="s">
        <v>166</v>
      </c>
      <c r="F604" s="2">
        <v>192</v>
      </c>
      <c r="G604" s="3">
        <f t="shared" si="9"/>
        <v>31.67</v>
      </c>
      <c r="H604" s="3">
        <v>6080.64</v>
      </c>
      <c r="I604" s="2" t="s">
        <v>18</v>
      </c>
    </row>
    <row r="605" spans="2:9" s="12" customFormat="1" ht="22.5" customHeight="1" x14ac:dyDescent="0.25">
      <c r="B605" s="1">
        <v>43168</v>
      </c>
      <c r="C605" s="2">
        <v>2018000860</v>
      </c>
      <c r="D605" s="2" t="s">
        <v>1948</v>
      </c>
      <c r="E605" s="2" t="s">
        <v>166</v>
      </c>
      <c r="F605" s="2">
        <v>120</v>
      </c>
      <c r="G605" s="3">
        <f t="shared" si="9"/>
        <v>4.95</v>
      </c>
      <c r="H605" s="3">
        <v>594</v>
      </c>
      <c r="I605" s="2" t="s">
        <v>18</v>
      </c>
    </row>
    <row r="606" spans="2:9" s="12" customFormat="1" ht="22.5" customHeight="1" x14ac:dyDescent="0.25">
      <c r="B606" s="1">
        <v>43168</v>
      </c>
      <c r="C606" s="2">
        <v>2018000860</v>
      </c>
      <c r="D606" s="2" t="s">
        <v>2204</v>
      </c>
      <c r="E606" s="2" t="s">
        <v>166</v>
      </c>
      <c r="F606" s="2">
        <v>120</v>
      </c>
      <c r="G606" s="3">
        <f t="shared" si="9"/>
        <v>4.8199999999999994</v>
      </c>
      <c r="H606" s="3">
        <v>578.4</v>
      </c>
      <c r="I606" s="2" t="s">
        <v>18</v>
      </c>
    </row>
    <row r="607" spans="2:9" s="12" customFormat="1" ht="22.5" customHeight="1" x14ac:dyDescent="0.25">
      <c r="B607" s="1">
        <v>43168</v>
      </c>
      <c r="C607" s="2">
        <v>2018000860</v>
      </c>
      <c r="D607" s="2" t="s">
        <v>2205</v>
      </c>
      <c r="E607" s="2" t="s">
        <v>13</v>
      </c>
      <c r="F607" s="2">
        <v>100</v>
      </c>
      <c r="G607" s="3">
        <f t="shared" si="9"/>
        <v>6.5500000000000003E-2</v>
      </c>
      <c r="H607" s="3">
        <v>6.55</v>
      </c>
      <c r="I607" s="2" t="s">
        <v>20</v>
      </c>
    </row>
    <row r="608" spans="2:9" s="12" customFormat="1" ht="22.5" customHeight="1" x14ac:dyDescent="0.25">
      <c r="B608" s="1">
        <v>43168</v>
      </c>
      <c r="C608" s="2">
        <v>2018000860</v>
      </c>
      <c r="D608" s="2" t="s">
        <v>2206</v>
      </c>
      <c r="E608" s="2" t="s">
        <v>166</v>
      </c>
      <c r="F608" s="2">
        <v>120</v>
      </c>
      <c r="G608" s="3">
        <f t="shared" si="9"/>
        <v>4.5699999999999994</v>
      </c>
      <c r="H608" s="3">
        <v>548.4</v>
      </c>
      <c r="I608" s="2" t="s">
        <v>18</v>
      </c>
    </row>
    <row r="609" spans="2:9" s="12" customFormat="1" ht="22.5" customHeight="1" x14ac:dyDescent="0.25">
      <c r="B609" s="1">
        <v>43168</v>
      </c>
      <c r="C609" s="2">
        <v>2018000860</v>
      </c>
      <c r="D609" s="2" t="s">
        <v>1949</v>
      </c>
      <c r="E609" s="2" t="s">
        <v>166</v>
      </c>
      <c r="F609" s="2">
        <v>72</v>
      </c>
      <c r="G609" s="3">
        <f t="shared" si="9"/>
        <v>1.96</v>
      </c>
      <c r="H609" s="3">
        <v>141.12</v>
      </c>
      <c r="I609" s="2" t="s">
        <v>349</v>
      </c>
    </row>
    <row r="610" spans="2:9" s="12" customFormat="1" ht="22.5" customHeight="1" x14ac:dyDescent="0.25">
      <c r="B610" s="1">
        <v>43168</v>
      </c>
      <c r="C610" s="2">
        <v>2018000860</v>
      </c>
      <c r="D610" s="2" t="s">
        <v>2207</v>
      </c>
      <c r="E610" s="2" t="s">
        <v>166</v>
      </c>
      <c r="F610" s="2">
        <v>48</v>
      </c>
      <c r="G610" s="3">
        <f t="shared" si="9"/>
        <v>0.82708333333333339</v>
      </c>
      <c r="H610" s="3">
        <v>39.700000000000003</v>
      </c>
      <c r="I610" s="2" t="s">
        <v>17</v>
      </c>
    </row>
    <row r="611" spans="2:9" s="12" customFormat="1" ht="22.5" customHeight="1" x14ac:dyDescent="0.25">
      <c r="B611" s="1">
        <v>43168</v>
      </c>
      <c r="C611" s="2">
        <v>2018000860</v>
      </c>
      <c r="D611" s="2" t="s">
        <v>2208</v>
      </c>
      <c r="E611" s="2" t="s">
        <v>166</v>
      </c>
      <c r="F611" s="2">
        <v>120</v>
      </c>
      <c r="G611" s="3">
        <f t="shared" si="9"/>
        <v>1.49</v>
      </c>
      <c r="H611" s="3">
        <v>178.8</v>
      </c>
      <c r="I611" s="2" t="s">
        <v>164</v>
      </c>
    </row>
    <row r="612" spans="2:9" s="12" customFormat="1" ht="22.5" customHeight="1" x14ac:dyDescent="0.25">
      <c r="B612" s="1">
        <v>43168</v>
      </c>
      <c r="C612" s="2">
        <v>2018000860</v>
      </c>
      <c r="D612" s="2" t="s">
        <v>1950</v>
      </c>
      <c r="E612" s="2" t="s">
        <v>166</v>
      </c>
      <c r="F612" s="2">
        <v>168</v>
      </c>
      <c r="G612" s="3">
        <f t="shared" si="9"/>
        <v>1.65</v>
      </c>
      <c r="H612" s="3">
        <v>277.2</v>
      </c>
      <c r="I612" s="2" t="s">
        <v>164</v>
      </c>
    </row>
    <row r="613" spans="2:9" s="12" customFormat="1" ht="22.5" customHeight="1" x14ac:dyDescent="0.25">
      <c r="B613" s="1">
        <v>43168</v>
      </c>
      <c r="C613" s="2">
        <v>2018000860</v>
      </c>
      <c r="D613" s="2" t="s">
        <v>2209</v>
      </c>
      <c r="E613" s="2" t="s">
        <v>166</v>
      </c>
      <c r="F613" s="2">
        <v>168</v>
      </c>
      <c r="G613" s="3">
        <f t="shared" si="9"/>
        <v>1.3599999999999999</v>
      </c>
      <c r="H613" s="3">
        <v>228.48</v>
      </c>
      <c r="I613" s="2" t="s">
        <v>164</v>
      </c>
    </row>
    <row r="614" spans="2:9" s="12" customFormat="1" ht="22.5" customHeight="1" x14ac:dyDescent="0.25">
      <c r="B614" s="1">
        <v>43168</v>
      </c>
      <c r="C614" s="2">
        <v>2018000860</v>
      </c>
      <c r="D614" s="2" t="s">
        <v>2210</v>
      </c>
      <c r="E614" s="2" t="s">
        <v>166</v>
      </c>
      <c r="F614" s="2">
        <v>432</v>
      </c>
      <c r="G614" s="3">
        <f t="shared" si="9"/>
        <v>0.42</v>
      </c>
      <c r="H614" s="3">
        <v>181.44</v>
      </c>
      <c r="I614" s="2" t="s">
        <v>982</v>
      </c>
    </row>
    <row r="615" spans="2:9" s="12" customFormat="1" ht="22.5" customHeight="1" x14ac:dyDescent="0.25">
      <c r="B615" s="1">
        <v>43168</v>
      </c>
      <c r="C615" s="2">
        <v>2018000860</v>
      </c>
      <c r="D615" s="2" t="s">
        <v>2211</v>
      </c>
      <c r="E615" s="2" t="s">
        <v>13</v>
      </c>
      <c r="F615" s="2">
        <v>150</v>
      </c>
      <c r="G615" s="3">
        <f t="shared" si="9"/>
        <v>3.7200000000000004E-2</v>
      </c>
      <c r="H615" s="3">
        <v>5.58</v>
      </c>
      <c r="I615" s="2" t="s">
        <v>87</v>
      </c>
    </row>
    <row r="616" spans="2:9" s="12" customFormat="1" ht="22.5" customHeight="1" x14ac:dyDescent="0.25">
      <c r="B616" s="1">
        <v>43168</v>
      </c>
      <c r="C616" s="2">
        <v>2018000860</v>
      </c>
      <c r="D616" s="2" t="s">
        <v>2212</v>
      </c>
      <c r="E616" s="2" t="s">
        <v>166</v>
      </c>
      <c r="F616" s="2">
        <v>24</v>
      </c>
      <c r="G616" s="3">
        <f t="shared" si="9"/>
        <v>2.4</v>
      </c>
      <c r="H616" s="3">
        <v>57.6</v>
      </c>
      <c r="I616" s="2" t="s">
        <v>349</v>
      </c>
    </row>
    <row r="617" spans="2:9" s="12" customFormat="1" ht="22.5" customHeight="1" x14ac:dyDescent="0.25">
      <c r="B617" s="1">
        <v>43168</v>
      </c>
      <c r="C617" s="2">
        <v>2018000860</v>
      </c>
      <c r="D617" s="2" t="s">
        <v>2213</v>
      </c>
      <c r="E617" s="2" t="s">
        <v>166</v>
      </c>
      <c r="F617" s="2">
        <v>144</v>
      </c>
      <c r="G617" s="3">
        <f t="shared" si="9"/>
        <v>3.3499999999999996</v>
      </c>
      <c r="H617" s="3">
        <v>482.4</v>
      </c>
      <c r="I617" s="2" t="s">
        <v>164</v>
      </c>
    </row>
    <row r="618" spans="2:9" s="12" customFormat="1" ht="22.5" customHeight="1" x14ac:dyDescent="0.25">
      <c r="B618" s="1">
        <v>43168</v>
      </c>
      <c r="C618" s="2">
        <v>2018000860</v>
      </c>
      <c r="D618" s="2" t="s">
        <v>2214</v>
      </c>
      <c r="E618" s="2" t="s">
        <v>166</v>
      </c>
      <c r="F618" s="2">
        <v>216</v>
      </c>
      <c r="G618" s="3">
        <f t="shared" si="9"/>
        <v>1.21</v>
      </c>
      <c r="H618" s="3">
        <v>261.36</v>
      </c>
      <c r="I618" s="2" t="s">
        <v>14</v>
      </c>
    </row>
    <row r="619" spans="2:9" s="12" customFormat="1" ht="22.5" customHeight="1" x14ac:dyDescent="0.25">
      <c r="B619" s="1">
        <v>43168</v>
      </c>
      <c r="C619" s="2">
        <v>2018000860</v>
      </c>
      <c r="D619" s="2" t="s">
        <v>2215</v>
      </c>
      <c r="E619" s="2" t="s">
        <v>12</v>
      </c>
      <c r="F619" s="2">
        <v>250</v>
      </c>
      <c r="G619" s="3">
        <f t="shared" si="9"/>
        <v>10.4</v>
      </c>
      <c r="H619" s="3">
        <v>2600</v>
      </c>
      <c r="I619" s="2" t="s">
        <v>203</v>
      </c>
    </row>
    <row r="620" spans="2:9" s="12" customFormat="1" ht="22.5" customHeight="1" x14ac:dyDescent="0.25">
      <c r="B620" s="1">
        <v>43168</v>
      </c>
      <c r="C620" s="2">
        <v>2018001086</v>
      </c>
      <c r="D620" s="2" t="s">
        <v>2216</v>
      </c>
      <c r="E620" s="2" t="s">
        <v>0</v>
      </c>
      <c r="F620" s="2">
        <v>2</v>
      </c>
      <c r="G620" s="3">
        <f t="shared" si="9"/>
        <v>1231.07</v>
      </c>
      <c r="H620" s="3">
        <v>2462.14</v>
      </c>
      <c r="I620" s="2" t="s">
        <v>1539</v>
      </c>
    </row>
    <row r="621" spans="2:9" s="12" customFormat="1" ht="22.5" customHeight="1" x14ac:dyDescent="0.25">
      <c r="B621" s="1">
        <v>43168</v>
      </c>
      <c r="C621" s="2">
        <v>2018001086</v>
      </c>
      <c r="D621" s="2" t="s">
        <v>1540</v>
      </c>
      <c r="E621" s="2" t="s">
        <v>54</v>
      </c>
      <c r="F621" s="2">
        <v>6</v>
      </c>
      <c r="G621" s="3">
        <f t="shared" si="9"/>
        <v>14</v>
      </c>
      <c r="H621" s="3">
        <v>84</v>
      </c>
      <c r="I621" s="2" t="s">
        <v>60</v>
      </c>
    </row>
    <row r="622" spans="2:9" s="12" customFormat="1" ht="22.5" customHeight="1" x14ac:dyDescent="0.25">
      <c r="B622" s="1">
        <v>43168</v>
      </c>
      <c r="C622" s="2">
        <v>2018001086</v>
      </c>
      <c r="D622" s="2" t="s">
        <v>2217</v>
      </c>
      <c r="E622" s="2" t="s">
        <v>54</v>
      </c>
      <c r="F622" s="2">
        <v>6</v>
      </c>
      <c r="G622" s="3">
        <f t="shared" si="9"/>
        <v>6.5</v>
      </c>
      <c r="H622" s="3">
        <v>39</v>
      </c>
      <c r="I622" s="2" t="s">
        <v>60</v>
      </c>
    </row>
    <row r="623" spans="2:9" s="12" customFormat="1" ht="22.5" customHeight="1" x14ac:dyDescent="0.25">
      <c r="B623" s="1">
        <v>43168</v>
      </c>
      <c r="C623" s="2">
        <v>2018001086</v>
      </c>
      <c r="D623" s="2" t="s">
        <v>1543</v>
      </c>
      <c r="E623" s="2" t="s">
        <v>54</v>
      </c>
      <c r="F623" s="2">
        <v>6</v>
      </c>
      <c r="G623" s="3">
        <f t="shared" si="9"/>
        <v>18</v>
      </c>
      <c r="H623" s="3">
        <v>108</v>
      </c>
      <c r="I623" s="2" t="s">
        <v>60</v>
      </c>
    </row>
    <row r="624" spans="2:9" s="12" customFormat="1" ht="22.5" customHeight="1" x14ac:dyDescent="0.25">
      <c r="B624" s="1">
        <v>43168</v>
      </c>
      <c r="C624" s="2">
        <v>2018001086</v>
      </c>
      <c r="D624" s="2" t="s">
        <v>1544</v>
      </c>
      <c r="E624" s="2" t="s">
        <v>0</v>
      </c>
      <c r="F624" s="2">
        <v>16</v>
      </c>
      <c r="G624" s="3">
        <f t="shared" si="9"/>
        <v>0.52</v>
      </c>
      <c r="H624" s="3">
        <v>8.32</v>
      </c>
      <c r="I624" s="2" t="s">
        <v>60</v>
      </c>
    </row>
    <row r="625" spans="2:9" s="12" customFormat="1" ht="22.5" customHeight="1" x14ac:dyDescent="0.25">
      <c r="B625" s="1">
        <v>43168</v>
      </c>
      <c r="C625" s="2">
        <v>2018001086</v>
      </c>
      <c r="D625" s="2" t="s">
        <v>1546</v>
      </c>
      <c r="E625" s="2" t="s">
        <v>1547</v>
      </c>
      <c r="F625" s="2">
        <v>1</v>
      </c>
      <c r="G625" s="3">
        <f t="shared" si="9"/>
        <v>30.36</v>
      </c>
      <c r="H625" s="3">
        <v>30.36</v>
      </c>
      <c r="I625" s="2" t="s">
        <v>60</v>
      </c>
    </row>
    <row r="626" spans="2:9" s="12" customFormat="1" ht="22.5" customHeight="1" x14ac:dyDescent="0.25">
      <c r="B626" s="1">
        <v>43168</v>
      </c>
      <c r="C626" s="2">
        <v>2018001086</v>
      </c>
      <c r="D626" s="2" t="s">
        <v>1549</v>
      </c>
      <c r="E626" s="2" t="s">
        <v>54</v>
      </c>
      <c r="F626" s="2">
        <v>6</v>
      </c>
      <c r="G626" s="3">
        <f t="shared" si="9"/>
        <v>2.4</v>
      </c>
      <c r="H626" s="3">
        <v>14.4</v>
      </c>
      <c r="I626" s="2" t="s">
        <v>60</v>
      </c>
    </row>
    <row r="627" spans="2:9" s="12" customFormat="1" ht="22.5" customHeight="1" x14ac:dyDescent="0.25">
      <c r="B627" s="1">
        <v>43168</v>
      </c>
      <c r="C627" s="2">
        <v>2018001086</v>
      </c>
      <c r="D627" s="2" t="s">
        <v>1551</v>
      </c>
      <c r="E627" s="2" t="s">
        <v>0</v>
      </c>
      <c r="F627" s="2">
        <v>4</v>
      </c>
      <c r="G627" s="3">
        <f t="shared" si="9"/>
        <v>4.8</v>
      </c>
      <c r="H627" s="3">
        <v>19.2</v>
      </c>
      <c r="I627" s="2" t="s">
        <v>60</v>
      </c>
    </row>
    <row r="628" spans="2:9" s="12" customFormat="1" ht="22.5" customHeight="1" x14ac:dyDescent="0.25">
      <c r="B628" s="1">
        <v>43168</v>
      </c>
      <c r="C628" s="2">
        <v>2018001086</v>
      </c>
      <c r="D628" s="2" t="s">
        <v>1552</v>
      </c>
      <c r="E628" s="2" t="s">
        <v>0</v>
      </c>
      <c r="F628" s="2">
        <v>16</v>
      </c>
      <c r="G628" s="3">
        <f t="shared" si="9"/>
        <v>0.45</v>
      </c>
      <c r="H628" s="3">
        <v>7.2</v>
      </c>
      <c r="I628" s="2" t="s">
        <v>60</v>
      </c>
    </row>
    <row r="629" spans="2:9" s="12" customFormat="1" ht="22.5" customHeight="1" x14ac:dyDescent="0.25">
      <c r="B629" s="1">
        <v>43168</v>
      </c>
      <c r="C629" s="2">
        <v>2018001086</v>
      </c>
      <c r="D629" s="2" t="s">
        <v>1554</v>
      </c>
      <c r="E629" s="2" t="s">
        <v>0</v>
      </c>
      <c r="F629" s="2">
        <v>2</v>
      </c>
      <c r="G629" s="3">
        <f t="shared" si="9"/>
        <v>19</v>
      </c>
      <c r="H629" s="3">
        <v>38</v>
      </c>
      <c r="I629" s="2" t="s">
        <v>60</v>
      </c>
    </row>
    <row r="630" spans="2:9" s="12" customFormat="1" ht="22.5" customHeight="1" x14ac:dyDescent="0.25">
      <c r="B630" s="1">
        <v>43168</v>
      </c>
      <c r="C630" s="2">
        <v>2018001086</v>
      </c>
      <c r="D630" s="2" t="s">
        <v>1555</v>
      </c>
      <c r="E630" s="2" t="s">
        <v>54</v>
      </c>
      <c r="F630" s="2">
        <v>6</v>
      </c>
      <c r="G630" s="3">
        <f t="shared" si="9"/>
        <v>2.6</v>
      </c>
      <c r="H630" s="3">
        <v>15.6</v>
      </c>
      <c r="I630" s="2" t="s">
        <v>60</v>
      </c>
    </row>
    <row r="631" spans="2:9" s="12" customFormat="1" ht="22.5" customHeight="1" x14ac:dyDescent="0.25">
      <c r="B631" s="1">
        <v>43171</v>
      </c>
      <c r="C631" s="2">
        <v>2018000978</v>
      </c>
      <c r="D631" s="2" t="s">
        <v>1558</v>
      </c>
      <c r="E631" s="2" t="s">
        <v>95</v>
      </c>
      <c r="F631" s="2">
        <v>25</v>
      </c>
      <c r="G631" s="3">
        <f t="shared" si="9"/>
        <v>10.2004</v>
      </c>
      <c r="H631" s="3">
        <v>255.01</v>
      </c>
      <c r="I631" s="2" t="s">
        <v>472</v>
      </c>
    </row>
    <row r="632" spans="2:9" s="12" customFormat="1" ht="22.5" customHeight="1" x14ac:dyDescent="0.25">
      <c r="B632" s="1">
        <v>43171</v>
      </c>
      <c r="C632" s="2">
        <v>2018000978</v>
      </c>
      <c r="D632" s="2" t="s">
        <v>2218</v>
      </c>
      <c r="E632" s="2" t="s">
        <v>95</v>
      </c>
      <c r="F632" s="2">
        <v>3500</v>
      </c>
      <c r="G632" s="3">
        <f t="shared" si="9"/>
        <v>0.58260000000000001</v>
      </c>
      <c r="H632" s="3">
        <v>2039.1</v>
      </c>
      <c r="I632" s="2" t="s">
        <v>16</v>
      </c>
    </row>
    <row r="633" spans="2:9" s="12" customFormat="1" ht="22.5" customHeight="1" x14ac:dyDescent="0.25">
      <c r="B633" s="1">
        <v>43171</v>
      </c>
      <c r="C633" s="2">
        <v>2018000978</v>
      </c>
      <c r="D633" s="2" t="s">
        <v>1148</v>
      </c>
      <c r="E633" s="2" t="s">
        <v>95</v>
      </c>
      <c r="F633" s="2">
        <v>100</v>
      </c>
      <c r="G633" s="3">
        <f t="shared" si="9"/>
        <v>1.8581999999999999</v>
      </c>
      <c r="H633" s="3">
        <v>185.82</v>
      </c>
      <c r="I633" s="2" t="s">
        <v>14</v>
      </c>
    </row>
    <row r="634" spans="2:9" s="12" customFormat="1" ht="22.5" customHeight="1" x14ac:dyDescent="0.25">
      <c r="B634" s="1">
        <v>43171</v>
      </c>
      <c r="C634" s="2">
        <v>2018001037</v>
      </c>
      <c r="D634" s="2" t="s">
        <v>1565</v>
      </c>
      <c r="E634" s="2" t="s">
        <v>0</v>
      </c>
      <c r="F634" s="2">
        <v>1</v>
      </c>
      <c r="G634" s="3">
        <f t="shared" si="9"/>
        <v>475</v>
      </c>
      <c r="H634" s="3">
        <v>475</v>
      </c>
      <c r="I634" s="2" t="s">
        <v>698</v>
      </c>
    </row>
    <row r="635" spans="2:9" s="12" customFormat="1" ht="22.5" customHeight="1" x14ac:dyDescent="0.25">
      <c r="B635" s="1">
        <v>43171</v>
      </c>
      <c r="C635" s="2">
        <v>2018001100</v>
      </c>
      <c r="D635" s="2" t="s">
        <v>496</v>
      </c>
      <c r="E635" s="2" t="s">
        <v>0</v>
      </c>
      <c r="F635" s="2">
        <v>1</v>
      </c>
      <c r="G635" s="3">
        <f t="shared" si="9"/>
        <v>2000</v>
      </c>
      <c r="H635" s="3">
        <v>2000</v>
      </c>
      <c r="I635" s="2" t="s">
        <v>349</v>
      </c>
    </row>
    <row r="636" spans="2:9" s="12" customFormat="1" ht="22.5" customHeight="1" x14ac:dyDescent="0.25">
      <c r="B636" s="1">
        <v>43171</v>
      </c>
      <c r="C636" s="2">
        <v>2018001035</v>
      </c>
      <c r="D636" s="2" t="s">
        <v>1565</v>
      </c>
      <c r="E636" s="2" t="s">
        <v>0</v>
      </c>
      <c r="F636" s="2">
        <v>1</v>
      </c>
      <c r="G636" s="3">
        <f t="shared" si="9"/>
        <v>475</v>
      </c>
      <c r="H636" s="3">
        <v>475</v>
      </c>
      <c r="I636" s="2" t="s">
        <v>698</v>
      </c>
    </row>
    <row r="637" spans="2:9" s="12" customFormat="1" ht="22.5" customHeight="1" x14ac:dyDescent="0.25">
      <c r="B637" s="1">
        <v>43171</v>
      </c>
      <c r="C637" s="2">
        <v>2018001036</v>
      </c>
      <c r="D637" s="2" t="s">
        <v>58</v>
      </c>
      <c r="E637" s="2" t="s">
        <v>0</v>
      </c>
      <c r="F637" s="2">
        <v>2</v>
      </c>
      <c r="G637" s="3">
        <f t="shared" si="9"/>
        <v>120</v>
      </c>
      <c r="H637" s="3">
        <v>240</v>
      </c>
      <c r="I637" s="2" t="s">
        <v>62</v>
      </c>
    </row>
    <row r="638" spans="2:9" s="12" customFormat="1" ht="22.5" customHeight="1" x14ac:dyDescent="0.25">
      <c r="B638" s="1">
        <v>43171</v>
      </c>
      <c r="C638" s="2">
        <v>2018001036</v>
      </c>
      <c r="D638" s="2" t="s">
        <v>55</v>
      </c>
      <c r="E638" s="2" t="s">
        <v>0</v>
      </c>
      <c r="F638" s="2">
        <v>4</v>
      </c>
      <c r="G638" s="3">
        <f t="shared" si="9"/>
        <v>380</v>
      </c>
      <c r="H638" s="3">
        <v>1520</v>
      </c>
      <c r="I638" s="2" t="s">
        <v>62</v>
      </c>
    </row>
    <row r="639" spans="2:9" s="12" customFormat="1" ht="22.5" customHeight="1" x14ac:dyDescent="0.25">
      <c r="B639" s="1">
        <v>43171</v>
      </c>
      <c r="C639" s="2">
        <v>2018001039</v>
      </c>
      <c r="D639" s="2" t="s">
        <v>1569</v>
      </c>
      <c r="E639" s="2" t="s">
        <v>0</v>
      </c>
      <c r="F639" s="2">
        <v>1</v>
      </c>
      <c r="G639" s="3">
        <f t="shared" si="9"/>
        <v>1500</v>
      </c>
      <c r="H639" s="3">
        <v>1500</v>
      </c>
      <c r="I639" s="2" t="s">
        <v>18</v>
      </c>
    </row>
    <row r="640" spans="2:9" s="12" customFormat="1" ht="22.5" customHeight="1" x14ac:dyDescent="0.25">
      <c r="B640" s="1">
        <v>43172</v>
      </c>
      <c r="C640" s="2">
        <v>2018001066</v>
      </c>
      <c r="D640" s="2" t="s">
        <v>1571</v>
      </c>
      <c r="E640" s="2" t="s">
        <v>0</v>
      </c>
      <c r="F640" s="2">
        <v>6</v>
      </c>
      <c r="G640" s="3">
        <f t="shared" si="9"/>
        <v>612</v>
      </c>
      <c r="H640" s="3">
        <v>3672</v>
      </c>
      <c r="I640" s="2" t="s">
        <v>53</v>
      </c>
    </row>
    <row r="641" spans="2:9" ht="22.5" customHeight="1" x14ac:dyDescent="0.25">
      <c r="B641" s="1">
        <v>43172</v>
      </c>
      <c r="C641" s="2">
        <v>2018001066</v>
      </c>
      <c r="D641" s="2" t="s">
        <v>1572</v>
      </c>
      <c r="E641" s="2" t="s">
        <v>0</v>
      </c>
      <c r="F641" s="2">
        <v>2</v>
      </c>
      <c r="G641" s="3">
        <f t="shared" si="9"/>
        <v>612</v>
      </c>
      <c r="H641" s="3">
        <v>1224</v>
      </c>
      <c r="I641" s="2" t="s">
        <v>53</v>
      </c>
    </row>
    <row r="642" spans="2:9" ht="22.5" customHeight="1" x14ac:dyDescent="0.25">
      <c r="B642" s="1">
        <v>43172</v>
      </c>
      <c r="C642" s="2">
        <v>2018000465</v>
      </c>
      <c r="D642" s="2" t="s">
        <v>493</v>
      </c>
      <c r="E642" s="2" t="s">
        <v>494</v>
      </c>
      <c r="F642" s="2">
        <v>6</v>
      </c>
      <c r="G642" s="3">
        <f t="shared" si="9"/>
        <v>810</v>
      </c>
      <c r="H642" s="3">
        <v>4860</v>
      </c>
      <c r="I642" s="2" t="s">
        <v>495</v>
      </c>
    </row>
    <row r="643" spans="2:9" ht="22.5" customHeight="1" x14ac:dyDescent="0.25">
      <c r="B643" s="1">
        <v>43172</v>
      </c>
      <c r="C643" s="2">
        <v>2018001068</v>
      </c>
      <c r="D643" s="2" t="s">
        <v>35</v>
      </c>
      <c r="E643" s="2" t="s">
        <v>0</v>
      </c>
      <c r="F643" s="2">
        <v>1</v>
      </c>
      <c r="G643" s="3">
        <f t="shared" si="9"/>
        <v>756.34</v>
      </c>
      <c r="H643" s="3">
        <v>756.34</v>
      </c>
      <c r="I643" s="2" t="s">
        <v>459</v>
      </c>
    </row>
    <row r="644" spans="2:9" ht="22.5" customHeight="1" x14ac:dyDescent="0.25">
      <c r="B644" s="1">
        <v>43172</v>
      </c>
      <c r="C644" s="2">
        <v>2018001068</v>
      </c>
      <c r="D644" s="2" t="s">
        <v>37</v>
      </c>
      <c r="E644" s="2" t="s">
        <v>0</v>
      </c>
      <c r="F644" s="2">
        <v>1</v>
      </c>
      <c r="G644" s="3">
        <f t="shared" si="9"/>
        <v>1479.61</v>
      </c>
      <c r="H644" s="3">
        <v>1479.61</v>
      </c>
      <c r="I644" s="2" t="s">
        <v>459</v>
      </c>
    </row>
    <row r="645" spans="2:9" ht="22.5" customHeight="1" x14ac:dyDescent="0.25">
      <c r="B645" s="1">
        <v>43172</v>
      </c>
      <c r="C645" s="2">
        <v>2018001068</v>
      </c>
      <c r="D645" s="2" t="s">
        <v>36</v>
      </c>
      <c r="E645" s="2" t="s">
        <v>0</v>
      </c>
      <c r="F645" s="2">
        <v>1</v>
      </c>
      <c r="G645" s="3">
        <f t="shared" si="9"/>
        <v>131.5</v>
      </c>
      <c r="H645" s="3">
        <v>131.5</v>
      </c>
      <c r="I645" s="2" t="s">
        <v>459</v>
      </c>
    </row>
    <row r="646" spans="2:9" ht="22.5" customHeight="1" x14ac:dyDescent="0.25">
      <c r="B646" s="1">
        <v>43172</v>
      </c>
      <c r="C646" s="2">
        <v>2018001068</v>
      </c>
      <c r="D646" s="2" t="s">
        <v>32</v>
      </c>
      <c r="E646" s="2" t="s">
        <v>0</v>
      </c>
      <c r="F646" s="2">
        <v>1</v>
      </c>
      <c r="G646" s="3">
        <f t="shared" ref="G646:G709" si="10">H646/F646</f>
        <v>312.42</v>
      </c>
      <c r="H646" s="3">
        <v>312.42</v>
      </c>
      <c r="I646" s="2" t="s">
        <v>459</v>
      </c>
    </row>
    <row r="647" spans="2:9" ht="22.5" customHeight="1" x14ac:dyDescent="0.25">
      <c r="B647" s="1">
        <v>43172</v>
      </c>
      <c r="C647" s="2">
        <v>2018001068</v>
      </c>
      <c r="D647" s="2" t="s">
        <v>34</v>
      </c>
      <c r="E647" s="2" t="s">
        <v>0</v>
      </c>
      <c r="F647" s="2">
        <v>2</v>
      </c>
      <c r="G647" s="3">
        <f t="shared" si="10"/>
        <v>60.064999999999998</v>
      </c>
      <c r="H647" s="3">
        <v>120.13</v>
      </c>
      <c r="I647" s="2" t="s">
        <v>459</v>
      </c>
    </row>
    <row r="648" spans="2:9" ht="22.5" customHeight="1" x14ac:dyDescent="0.25">
      <c r="B648" s="1">
        <v>43172</v>
      </c>
      <c r="C648" s="2">
        <v>2018001103</v>
      </c>
      <c r="D648" s="2" t="s">
        <v>535</v>
      </c>
      <c r="E648" s="2" t="s">
        <v>0</v>
      </c>
      <c r="F648" s="2">
        <v>4</v>
      </c>
      <c r="G648" s="3">
        <f t="shared" si="10"/>
        <v>92.63</v>
      </c>
      <c r="H648" s="3">
        <v>370.52</v>
      </c>
      <c r="I648" s="2" t="s">
        <v>33</v>
      </c>
    </row>
    <row r="649" spans="2:9" ht="22.5" customHeight="1" x14ac:dyDescent="0.25">
      <c r="B649" s="1">
        <v>43172</v>
      </c>
      <c r="C649" s="2">
        <v>2018001103</v>
      </c>
      <c r="D649" s="2" t="s">
        <v>2219</v>
      </c>
      <c r="E649" s="2" t="s">
        <v>0</v>
      </c>
      <c r="F649" s="2">
        <v>4</v>
      </c>
      <c r="G649" s="3">
        <f t="shared" si="10"/>
        <v>81.260000000000005</v>
      </c>
      <c r="H649" s="3">
        <v>325.04000000000002</v>
      </c>
      <c r="I649" s="2" t="s">
        <v>33</v>
      </c>
    </row>
    <row r="650" spans="2:9" ht="22.5" customHeight="1" x14ac:dyDescent="0.25">
      <c r="B650" s="1">
        <v>43172</v>
      </c>
      <c r="C650" s="2">
        <v>2018001140</v>
      </c>
      <c r="D650" s="2" t="s">
        <v>1577</v>
      </c>
      <c r="E650" s="2" t="s">
        <v>0</v>
      </c>
      <c r="F650" s="2">
        <v>1</v>
      </c>
      <c r="G650" s="3">
        <f t="shared" si="10"/>
        <v>6890</v>
      </c>
      <c r="H650" s="3">
        <v>6890</v>
      </c>
      <c r="I650" s="2" t="s">
        <v>45</v>
      </c>
    </row>
    <row r="651" spans="2:9" ht="22.5" customHeight="1" x14ac:dyDescent="0.25">
      <c r="B651" s="1">
        <v>43173</v>
      </c>
      <c r="C651" s="2">
        <v>2018000844</v>
      </c>
      <c r="D651" s="2" t="s">
        <v>1579</v>
      </c>
      <c r="E651" s="2" t="s">
        <v>0</v>
      </c>
      <c r="F651" s="2">
        <v>4000</v>
      </c>
      <c r="G651" s="3">
        <f t="shared" si="10"/>
        <v>0.3</v>
      </c>
      <c r="H651" s="3">
        <v>1200</v>
      </c>
      <c r="I651" s="2" t="s">
        <v>2220</v>
      </c>
    </row>
    <row r="652" spans="2:9" ht="22.5" customHeight="1" x14ac:dyDescent="0.25">
      <c r="B652" s="1">
        <v>43173</v>
      </c>
      <c r="C652" s="2">
        <v>2018001193</v>
      </c>
      <c r="D652" s="2" t="s">
        <v>496</v>
      </c>
      <c r="E652" s="2" t="s">
        <v>0</v>
      </c>
      <c r="F652" s="2">
        <v>1</v>
      </c>
      <c r="G652" s="3">
        <f t="shared" si="10"/>
        <v>2000</v>
      </c>
      <c r="H652" s="3">
        <v>2000</v>
      </c>
      <c r="I652" s="2" t="s">
        <v>349</v>
      </c>
    </row>
    <row r="653" spans="2:9" ht="22.5" customHeight="1" x14ac:dyDescent="0.25">
      <c r="B653" s="1">
        <v>43173</v>
      </c>
      <c r="C653" s="2">
        <v>2018000923</v>
      </c>
      <c r="D653" s="2" t="s">
        <v>1583</v>
      </c>
      <c r="E653" s="2" t="s">
        <v>1547</v>
      </c>
      <c r="F653" s="2">
        <v>8</v>
      </c>
      <c r="G653" s="3">
        <f t="shared" si="10"/>
        <v>33</v>
      </c>
      <c r="H653" s="3">
        <v>264</v>
      </c>
      <c r="I653" s="2" t="s">
        <v>1584</v>
      </c>
    </row>
    <row r="654" spans="2:9" ht="22.5" customHeight="1" x14ac:dyDescent="0.25">
      <c r="B654" s="1">
        <v>43173</v>
      </c>
      <c r="C654" s="2">
        <v>2018000923</v>
      </c>
      <c r="D654" s="2" t="s">
        <v>1585</v>
      </c>
      <c r="E654" s="2" t="s">
        <v>0</v>
      </c>
      <c r="F654" s="2">
        <v>4</v>
      </c>
      <c r="G654" s="3">
        <f t="shared" si="10"/>
        <v>25</v>
      </c>
      <c r="H654" s="3">
        <v>100</v>
      </c>
      <c r="I654" s="2" t="s">
        <v>1584</v>
      </c>
    </row>
    <row r="655" spans="2:9" ht="22.5" customHeight="1" x14ac:dyDescent="0.25">
      <c r="B655" s="1">
        <v>43173</v>
      </c>
      <c r="C655" s="2">
        <v>2018000923</v>
      </c>
      <c r="D655" s="2" t="s">
        <v>1586</v>
      </c>
      <c r="E655" s="2" t="s">
        <v>0</v>
      </c>
      <c r="F655" s="2">
        <v>1</v>
      </c>
      <c r="G655" s="3">
        <f t="shared" si="10"/>
        <v>110</v>
      </c>
      <c r="H655" s="3">
        <v>110</v>
      </c>
      <c r="I655" s="2" t="s">
        <v>1584</v>
      </c>
    </row>
    <row r="656" spans="2:9" ht="22.5" customHeight="1" x14ac:dyDescent="0.25">
      <c r="B656" s="1">
        <v>43173</v>
      </c>
      <c r="C656" s="2">
        <v>2018000923</v>
      </c>
      <c r="D656" s="2" t="s">
        <v>1587</v>
      </c>
      <c r="E656" s="2" t="s">
        <v>0</v>
      </c>
      <c r="F656" s="2">
        <v>1</v>
      </c>
      <c r="G656" s="3">
        <f t="shared" si="10"/>
        <v>265</v>
      </c>
      <c r="H656" s="3">
        <v>265</v>
      </c>
      <c r="I656" s="2" t="s">
        <v>1584</v>
      </c>
    </row>
    <row r="657" spans="2:9" ht="22.5" customHeight="1" x14ac:dyDescent="0.25">
      <c r="B657" s="1">
        <v>43173</v>
      </c>
      <c r="C657" s="2">
        <v>2018000923</v>
      </c>
      <c r="D657" s="2" t="s">
        <v>1588</v>
      </c>
      <c r="E657" s="2" t="s">
        <v>0</v>
      </c>
      <c r="F657" s="2">
        <v>1</v>
      </c>
      <c r="G657" s="3">
        <f t="shared" si="10"/>
        <v>130</v>
      </c>
      <c r="H657" s="3">
        <v>130</v>
      </c>
      <c r="I657" s="2" t="s">
        <v>1584</v>
      </c>
    </row>
    <row r="658" spans="2:9" ht="22.5" customHeight="1" x14ac:dyDescent="0.25">
      <c r="B658" s="1">
        <v>43173</v>
      </c>
      <c r="C658" s="2">
        <v>2018000923</v>
      </c>
      <c r="D658" s="2" t="s">
        <v>1589</v>
      </c>
      <c r="E658" s="2" t="s">
        <v>0</v>
      </c>
      <c r="F658" s="2">
        <v>1</v>
      </c>
      <c r="G658" s="3">
        <f t="shared" si="10"/>
        <v>190</v>
      </c>
      <c r="H658" s="3">
        <v>190</v>
      </c>
      <c r="I658" s="2" t="s">
        <v>1584</v>
      </c>
    </row>
    <row r="659" spans="2:9" ht="22.5" customHeight="1" x14ac:dyDescent="0.25">
      <c r="B659" s="1">
        <v>43173</v>
      </c>
      <c r="C659" s="2">
        <v>2018000923</v>
      </c>
      <c r="D659" s="2" t="s">
        <v>1590</v>
      </c>
      <c r="E659" s="2" t="s">
        <v>0</v>
      </c>
      <c r="F659" s="2">
        <v>1</v>
      </c>
      <c r="G659" s="3">
        <f t="shared" si="10"/>
        <v>70</v>
      </c>
      <c r="H659" s="3">
        <v>70</v>
      </c>
      <c r="I659" s="2" t="s">
        <v>1584</v>
      </c>
    </row>
    <row r="660" spans="2:9" ht="22.5" customHeight="1" x14ac:dyDescent="0.25">
      <c r="B660" s="1">
        <v>43173</v>
      </c>
      <c r="C660" s="2">
        <v>2018000923</v>
      </c>
      <c r="D660" s="2" t="s">
        <v>1591</v>
      </c>
      <c r="E660" s="2" t="s">
        <v>0</v>
      </c>
      <c r="F660" s="2">
        <v>1</v>
      </c>
      <c r="G660" s="3">
        <f t="shared" si="10"/>
        <v>1010</v>
      </c>
      <c r="H660" s="3">
        <v>1010</v>
      </c>
      <c r="I660" s="2" t="s">
        <v>1584</v>
      </c>
    </row>
    <row r="661" spans="2:9" ht="22.5" customHeight="1" x14ac:dyDescent="0.25">
      <c r="B661" s="1">
        <v>43173</v>
      </c>
      <c r="C661" s="2">
        <v>2018000923</v>
      </c>
      <c r="D661" s="2" t="s">
        <v>1592</v>
      </c>
      <c r="E661" s="2" t="s">
        <v>0</v>
      </c>
      <c r="F661" s="2">
        <v>1</v>
      </c>
      <c r="G661" s="3">
        <f t="shared" si="10"/>
        <v>90</v>
      </c>
      <c r="H661" s="3">
        <v>90</v>
      </c>
      <c r="I661" s="2" t="s">
        <v>1584</v>
      </c>
    </row>
    <row r="662" spans="2:9" ht="22.5" customHeight="1" x14ac:dyDescent="0.25">
      <c r="B662" s="1">
        <v>43173</v>
      </c>
      <c r="C662" s="2">
        <v>2018000923</v>
      </c>
      <c r="D662" s="2" t="s">
        <v>1593</v>
      </c>
      <c r="E662" s="2" t="s">
        <v>0</v>
      </c>
      <c r="F662" s="2">
        <v>1</v>
      </c>
      <c r="G662" s="3">
        <f t="shared" si="10"/>
        <v>180</v>
      </c>
      <c r="H662" s="3">
        <v>180</v>
      </c>
      <c r="I662" s="2" t="s">
        <v>1584</v>
      </c>
    </row>
    <row r="663" spans="2:9" ht="22.5" customHeight="1" x14ac:dyDescent="0.25">
      <c r="B663" s="1">
        <v>43173</v>
      </c>
      <c r="C663" s="2">
        <v>2018000923</v>
      </c>
      <c r="D663" s="2" t="s">
        <v>1594</v>
      </c>
      <c r="E663" s="2" t="s">
        <v>0</v>
      </c>
      <c r="F663" s="2">
        <v>4</v>
      </c>
      <c r="G663" s="3">
        <f t="shared" si="10"/>
        <v>33</v>
      </c>
      <c r="H663" s="3">
        <v>132</v>
      </c>
      <c r="I663" s="2" t="s">
        <v>1584</v>
      </c>
    </row>
    <row r="664" spans="2:9" ht="22.5" customHeight="1" x14ac:dyDescent="0.25">
      <c r="B664" s="1">
        <v>43173</v>
      </c>
      <c r="C664" s="2">
        <v>2018000923</v>
      </c>
      <c r="D664" s="2" t="s">
        <v>1595</v>
      </c>
      <c r="E664" s="2" t="s">
        <v>0</v>
      </c>
      <c r="F664" s="2">
        <v>2</v>
      </c>
      <c r="G664" s="3">
        <f t="shared" si="10"/>
        <v>180</v>
      </c>
      <c r="H664" s="3">
        <v>360</v>
      </c>
      <c r="I664" s="2" t="s">
        <v>1584</v>
      </c>
    </row>
    <row r="665" spans="2:9" ht="22.5" customHeight="1" x14ac:dyDescent="0.25">
      <c r="B665" s="1">
        <v>43173</v>
      </c>
      <c r="C665" s="2">
        <v>2018000923</v>
      </c>
      <c r="D665" s="2" t="s">
        <v>1596</v>
      </c>
      <c r="E665" s="2" t="s">
        <v>0</v>
      </c>
      <c r="F665" s="2">
        <v>2</v>
      </c>
      <c r="G665" s="3">
        <f t="shared" si="10"/>
        <v>165</v>
      </c>
      <c r="H665" s="3">
        <v>330</v>
      </c>
      <c r="I665" s="2" t="s">
        <v>1584</v>
      </c>
    </row>
    <row r="666" spans="2:9" ht="22.5" customHeight="1" x14ac:dyDescent="0.25">
      <c r="B666" s="1">
        <v>43173</v>
      </c>
      <c r="C666" s="2">
        <v>2018000923</v>
      </c>
      <c r="D666" s="2" t="s">
        <v>1597</v>
      </c>
      <c r="E666" s="2" t="s">
        <v>0</v>
      </c>
      <c r="F666" s="2">
        <v>1</v>
      </c>
      <c r="G666" s="3">
        <f t="shared" si="10"/>
        <v>1150</v>
      </c>
      <c r="H666" s="3">
        <v>1150</v>
      </c>
      <c r="I666" s="2" t="s">
        <v>1584</v>
      </c>
    </row>
    <row r="667" spans="2:9" ht="22.5" customHeight="1" x14ac:dyDescent="0.25">
      <c r="B667" s="1">
        <v>43173</v>
      </c>
      <c r="C667" s="2">
        <v>2018000923</v>
      </c>
      <c r="D667" s="2" t="s">
        <v>1598</v>
      </c>
      <c r="E667" s="2" t="s">
        <v>0</v>
      </c>
      <c r="F667" s="2">
        <v>1</v>
      </c>
      <c r="G667" s="3">
        <f t="shared" si="10"/>
        <v>425</v>
      </c>
      <c r="H667" s="3">
        <v>425</v>
      </c>
      <c r="I667" s="2" t="s">
        <v>1584</v>
      </c>
    </row>
    <row r="668" spans="2:9" ht="22.5" customHeight="1" x14ac:dyDescent="0.25">
      <c r="B668" s="1">
        <v>43173</v>
      </c>
      <c r="C668" s="2">
        <v>2018000923</v>
      </c>
      <c r="D668" s="2" t="s">
        <v>1599</v>
      </c>
      <c r="E668" s="2" t="s">
        <v>0</v>
      </c>
      <c r="F668" s="2">
        <v>1</v>
      </c>
      <c r="G668" s="3">
        <f t="shared" si="10"/>
        <v>340</v>
      </c>
      <c r="H668" s="3">
        <v>340</v>
      </c>
      <c r="I668" s="2" t="s">
        <v>1584</v>
      </c>
    </row>
    <row r="669" spans="2:9" ht="22.5" customHeight="1" x14ac:dyDescent="0.25">
      <c r="B669" s="1">
        <v>43173</v>
      </c>
      <c r="C669" s="2">
        <v>2018000923</v>
      </c>
      <c r="D669" s="2" t="s">
        <v>1600</v>
      </c>
      <c r="E669" s="2" t="s">
        <v>0</v>
      </c>
      <c r="F669" s="2">
        <v>1</v>
      </c>
      <c r="G669" s="3">
        <f t="shared" si="10"/>
        <v>95</v>
      </c>
      <c r="H669" s="3">
        <v>95</v>
      </c>
      <c r="I669" s="2" t="s">
        <v>1584</v>
      </c>
    </row>
    <row r="670" spans="2:9" ht="22.5" customHeight="1" x14ac:dyDescent="0.25">
      <c r="B670" s="1">
        <v>43173</v>
      </c>
      <c r="C670" s="2">
        <v>2018000923</v>
      </c>
      <c r="D670" s="2" t="s">
        <v>1601</v>
      </c>
      <c r="E670" s="2" t="s">
        <v>0</v>
      </c>
      <c r="F670" s="2">
        <v>1</v>
      </c>
      <c r="G670" s="3">
        <f t="shared" si="10"/>
        <v>45</v>
      </c>
      <c r="H670" s="3">
        <v>45</v>
      </c>
      <c r="I670" s="2" t="s">
        <v>1584</v>
      </c>
    </row>
    <row r="671" spans="2:9" ht="22.5" customHeight="1" x14ac:dyDescent="0.25">
      <c r="B671" s="1">
        <v>43173</v>
      </c>
      <c r="C671" s="2">
        <v>2018000923</v>
      </c>
      <c r="D671" s="2" t="s">
        <v>1602</v>
      </c>
      <c r="E671" s="2" t="s">
        <v>0</v>
      </c>
      <c r="F671" s="2">
        <v>1</v>
      </c>
      <c r="G671" s="3">
        <f t="shared" si="10"/>
        <v>22</v>
      </c>
      <c r="H671" s="3">
        <v>22</v>
      </c>
      <c r="I671" s="2" t="s">
        <v>1584</v>
      </c>
    </row>
    <row r="672" spans="2:9" ht="22.5" customHeight="1" x14ac:dyDescent="0.25">
      <c r="B672" s="1">
        <v>43173</v>
      </c>
      <c r="C672" s="2">
        <v>2018000923</v>
      </c>
      <c r="D672" s="2" t="s">
        <v>1603</v>
      </c>
      <c r="E672" s="2" t="s">
        <v>0</v>
      </c>
      <c r="F672" s="2">
        <v>1</v>
      </c>
      <c r="G672" s="3">
        <f t="shared" si="10"/>
        <v>27</v>
      </c>
      <c r="H672" s="3">
        <v>27</v>
      </c>
      <c r="I672" s="2" t="s">
        <v>1584</v>
      </c>
    </row>
    <row r="673" spans="2:9" ht="22.5" customHeight="1" x14ac:dyDescent="0.25">
      <c r="B673" s="1">
        <v>43173</v>
      </c>
      <c r="C673" s="2">
        <v>2018000510</v>
      </c>
      <c r="D673" s="2" t="s">
        <v>1605</v>
      </c>
      <c r="E673" s="2" t="s">
        <v>0</v>
      </c>
      <c r="F673" s="2">
        <v>2</v>
      </c>
      <c r="G673" s="3">
        <f t="shared" si="10"/>
        <v>744</v>
      </c>
      <c r="H673" s="3">
        <v>1488</v>
      </c>
      <c r="I673" s="2" t="s">
        <v>53</v>
      </c>
    </row>
    <row r="674" spans="2:9" ht="22.5" customHeight="1" x14ac:dyDescent="0.25">
      <c r="B674" s="1">
        <v>43173</v>
      </c>
      <c r="C674" s="2">
        <v>2018000245</v>
      </c>
      <c r="D674" s="2" t="s">
        <v>1607</v>
      </c>
      <c r="E674" s="2" t="s">
        <v>0</v>
      </c>
      <c r="F674" s="2">
        <v>2</v>
      </c>
      <c r="G674" s="3">
        <f t="shared" si="10"/>
        <v>2.9</v>
      </c>
      <c r="H674" s="3">
        <v>5.8</v>
      </c>
      <c r="I674" s="2" t="s">
        <v>481</v>
      </c>
    </row>
    <row r="675" spans="2:9" ht="22.5" customHeight="1" x14ac:dyDescent="0.25">
      <c r="B675" s="1">
        <v>43173</v>
      </c>
      <c r="C675" s="2">
        <v>2018000245</v>
      </c>
      <c r="D675" s="2" t="s">
        <v>1608</v>
      </c>
      <c r="E675" s="2" t="s">
        <v>0</v>
      </c>
      <c r="F675" s="2">
        <v>2</v>
      </c>
      <c r="G675" s="3">
        <f t="shared" si="10"/>
        <v>73</v>
      </c>
      <c r="H675" s="3">
        <v>146</v>
      </c>
      <c r="I675" s="2" t="s">
        <v>481</v>
      </c>
    </row>
    <row r="676" spans="2:9" ht="22.5" customHeight="1" x14ac:dyDescent="0.25">
      <c r="B676" s="1">
        <v>43173</v>
      </c>
      <c r="C676" s="2">
        <v>2018001040</v>
      </c>
      <c r="D676" s="2" t="s">
        <v>542</v>
      </c>
      <c r="E676" s="2" t="s">
        <v>0</v>
      </c>
      <c r="F676" s="2">
        <v>1</v>
      </c>
      <c r="G676" s="3">
        <f t="shared" si="10"/>
        <v>316.89999999999998</v>
      </c>
      <c r="H676" s="3">
        <v>316.89999999999998</v>
      </c>
      <c r="I676" s="2" t="s">
        <v>33</v>
      </c>
    </row>
    <row r="677" spans="2:9" ht="22.5" customHeight="1" x14ac:dyDescent="0.25">
      <c r="B677" s="1">
        <v>43173</v>
      </c>
      <c r="C677" s="2">
        <v>2018001040</v>
      </c>
      <c r="D677" s="2" t="s">
        <v>544</v>
      </c>
      <c r="E677" s="2" t="s">
        <v>0</v>
      </c>
      <c r="F677" s="2">
        <v>1</v>
      </c>
      <c r="G677" s="3">
        <f t="shared" si="10"/>
        <v>1080</v>
      </c>
      <c r="H677" s="3">
        <v>1080</v>
      </c>
      <c r="I677" s="2" t="s">
        <v>33</v>
      </c>
    </row>
    <row r="678" spans="2:9" ht="22.5" customHeight="1" x14ac:dyDescent="0.25">
      <c r="B678" s="1">
        <v>43173</v>
      </c>
      <c r="C678" s="2">
        <v>2018001040</v>
      </c>
      <c r="D678" s="2" t="s">
        <v>545</v>
      </c>
      <c r="E678" s="2" t="s">
        <v>0</v>
      </c>
      <c r="F678" s="2">
        <v>1</v>
      </c>
      <c r="G678" s="3">
        <f t="shared" si="10"/>
        <v>400</v>
      </c>
      <c r="H678" s="3">
        <v>400</v>
      </c>
      <c r="I678" s="2" t="s">
        <v>33</v>
      </c>
    </row>
    <row r="679" spans="2:9" ht="22.5" customHeight="1" x14ac:dyDescent="0.25">
      <c r="B679" s="1">
        <v>43173</v>
      </c>
      <c r="C679" s="2">
        <v>2018001040</v>
      </c>
      <c r="D679" s="2" t="s">
        <v>539</v>
      </c>
      <c r="E679" s="2" t="s">
        <v>0</v>
      </c>
      <c r="F679" s="2">
        <v>3</v>
      </c>
      <c r="G679" s="3">
        <f t="shared" si="10"/>
        <v>97.7</v>
      </c>
      <c r="H679" s="3">
        <v>293.10000000000002</v>
      </c>
      <c r="I679" s="2" t="s">
        <v>33</v>
      </c>
    </row>
    <row r="680" spans="2:9" ht="22.5" customHeight="1" x14ac:dyDescent="0.25">
      <c r="B680" s="1">
        <v>43173</v>
      </c>
      <c r="C680" s="2">
        <v>2018001040</v>
      </c>
      <c r="D680" s="2" t="s">
        <v>546</v>
      </c>
      <c r="E680" s="2" t="s">
        <v>0</v>
      </c>
      <c r="F680" s="2">
        <v>1</v>
      </c>
      <c r="G680" s="3">
        <f t="shared" si="10"/>
        <v>860</v>
      </c>
      <c r="H680" s="3">
        <v>860</v>
      </c>
      <c r="I680" s="2" t="s">
        <v>33</v>
      </c>
    </row>
    <row r="681" spans="2:9" ht="22.5" customHeight="1" x14ac:dyDescent="0.25">
      <c r="B681" s="1">
        <v>43174</v>
      </c>
      <c r="C681" s="2">
        <v>2018001339</v>
      </c>
      <c r="D681" s="2" t="s">
        <v>2221</v>
      </c>
      <c r="E681" s="2" t="s">
        <v>0</v>
      </c>
      <c r="F681" s="2">
        <v>1</v>
      </c>
      <c r="G681" s="3">
        <f t="shared" si="10"/>
        <v>990</v>
      </c>
      <c r="H681" s="3">
        <v>990</v>
      </c>
      <c r="I681" s="2" t="s">
        <v>1539</v>
      </c>
    </row>
    <row r="682" spans="2:9" ht="22.5" customHeight="1" x14ac:dyDescent="0.25">
      <c r="B682" s="1">
        <v>43174</v>
      </c>
      <c r="C682" s="2">
        <v>2018001339</v>
      </c>
      <c r="D682" s="2" t="s">
        <v>1612</v>
      </c>
      <c r="E682" s="2" t="s">
        <v>0</v>
      </c>
      <c r="F682" s="2">
        <v>3</v>
      </c>
      <c r="G682" s="3">
        <f t="shared" si="10"/>
        <v>333.33</v>
      </c>
      <c r="H682" s="3">
        <v>999.99</v>
      </c>
      <c r="I682" s="2" t="s">
        <v>1539</v>
      </c>
    </row>
    <row r="683" spans="2:9" ht="22.5" customHeight="1" x14ac:dyDescent="0.25">
      <c r="B683" s="1">
        <v>43174</v>
      </c>
      <c r="C683" s="2">
        <v>2018001339</v>
      </c>
      <c r="D683" s="2" t="s">
        <v>2222</v>
      </c>
      <c r="E683" s="2" t="s">
        <v>0</v>
      </c>
      <c r="F683" s="2">
        <v>1</v>
      </c>
      <c r="G683" s="3">
        <f t="shared" si="10"/>
        <v>3720.01</v>
      </c>
      <c r="H683" s="3">
        <v>3720.01</v>
      </c>
      <c r="I683" s="2" t="s">
        <v>1539</v>
      </c>
    </row>
    <row r="684" spans="2:9" ht="22.5" customHeight="1" x14ac:dyDescent="0.25">
      <c r="B684" s="1">
        <v>43174</v>
      </c>
      <c r="C684" s="2">
        <v>2018001339</v>
      </c>
      <c r="D684" s="2" t="s">
        <v>2223</v>
      </c>
      <c r="E684" s="2" t="s">
        <v>0</v>
      </c>
      <c r="F684" s="2">
        <v>6</v>
      </c>
      <c r="G684" s="3">
        <f t="shared" si="10"/>
        <v>6655</v>
      </c>
      <c r="H684" s="3">
        <v>39930</v>
      </c>
      <c r="I684" s="2" t="s">
        <v>1539</v>
      </c>
    </row>
    <row r="685" spans="2:9" ht="22.5" customHeight="1" x14ac:dyDescent="0.25">
      <c r="B685" s="1">
        <v>43175</v>
      </c>
      <c r="C685" s="2">
        <v>2017000511</v>
      </c>
      <c r="D685" s="2" t="s">
        <v>731</v>
      </c>
      <c r="E685" s="2" t="s">
        <v>0</v>
      </c>
      <c r="F685" s="2">
        <v>2</v>
      </c>
      <c r="G685" s="3">
        <f t="shared" si="10"/>
        <v>4299</v>
      </c>
      <c r="H685" s="3">
        <v>8598</v>
      </c>
      <c r="I685" s="2" t="s">
        <v>723</v>
      </c>
    </row>
    <row r="686" spans="2:9" ht="22.5" customHeight="1" x14ac:dyDescent="0.25">
      <c r="B686" s="1">
        <v>43175</v>
      </c>
      <c r="C686" s="2">
        <v>2018000860</v>
      </c>
      <c r="D686" s="2" t="s">
        <v>2005</v>
      </c>
      <c r="E686" s="2" t="s">
        <v>425</v>
      </c>
      <c r="F686" s="2">
        <v>21500</v>
      </c>
      <c r="G686" s="3">
        <f t="shared" si="10"/>
        <v>0.34</v>
      </c>
      <c r="H686" s="3">
        <v>7310</v>
      </c>
      <c r="I686" s="2" t="s">
        <v>472</v>
      </c>
    </row>
    <row r="687" spans="2:9" ht="22.5" customHeight="1" x14ac:dyDescent="0.25">
      <c r="B687" s="1">
        <v>43175</v>
      </c>
      <c r="C687" s="2">
        <v>2018000860</v>
      </c>
      <c r="D687" s="2" t="s">
        <v>440</v>
      </c>
      <c r="E687" s="2" t="s">
        <v>0</v>
      </c>
      <c r="F687" s="2">
        <v>40</v>
      </c>
      <c r="G687" s="3">
        <f t="shared" si="10"/>
        <v>16.621500000000001</v>
      </c>
      <c r="H687" s="3">
        <v>664.86</v>
      </c>
      <c r="I687" s="2" t="s">
        <v>17</v>
      </c>
    </row>
    <row r="688" spans="2:9" ht="22.5" customHeight="1" x14ac:dyDescent="0.25">
      <c r="B688" s="1">
        <v>43175</v>
      </c>
      <c r="C688" s="2">
        <v>2018000860</v>
      </c>
      <c r="D688" s="2" t="s">
        <v>2224</v>
      </c>
      <c r="E688" s="2" t="s">
        <v>2225</v>
      </c>
      <c r="F688" s="2">
        <v>1350</v>
      </c>
      <c r="G688" s="3">
        <f t="shared" si="10"/>
        <v>26.5</v>
      </c>
      <c r="H688" s="3">
        <v>35775</v>
      </c>
      <c r="I688" s="2" t="s">
        <v>18</v>
      </c>
    </row>
    <row r="689" spans="2:9" ht="22.5" customHeight="1" x14ac:dyDescent="0.25">
      <c r="B689" s="1">
        <v>43175</v>
      </c>
      <c r="C689" s="2">
        <v>2018000860</v>
      </c>
      <c r="D689" s="2" t="s">
        <v>663</v>
      </c>
      <c r="E689" s="2" t="s">
        <v>0</v>
      </c>
      <c r="F689" s="2">
        <v>2160</v>
      </c>
      <c r="G689" s="3">
        <f t="shared" si="10"/>
        <v>2.3570972222222224</v>
      </c>
      <c r="H689" s="3">
        <v>5091.33</v>
      </c>
      <c r="I689" s="2" t="s">
        <v>19</v>
      </c>
    </row>
    <row r="690" spans="2:9" ht="22.5" customHeight="1" x14ac:dyDescent="0.25">
      <c r="B690" s="1">
        <v>43175</v>
      </c>
      <c r="C690" s="2">
        <v>2018001192</v>
      </c>
      <c r="D690" s="2" t="s">
        <v>514</v>
      </c>
      <c r="E690" s="2" t="s">
        <v>95</v>
      </c>
      <c r="F690" s="2">
        <v>15</v>
      </c>
      <c r="G690" s="3">
        <f t="shared" si="10"/>
        <v>28.8</v>
      </c>
      <c r="H690" s="3">
        <v>432</v>
      </c>
      <c r="I690" s="2" t="s">
        <v>19</v>
      </c>
    </row>
    <row r="691" spans="2:9" ht="22.5" customHeight="1" x14ac:dyDescent="0.25">
      <c r="B691" s="1">
        <v>43175</v>
      </c>
      <c r="C691" s="2">
        <v>2018001111</v>
      </c>
      <c r="D691" s="2" t="s">
        <v>2226</v>
      </c>
      <c r="E691" s="2" t="s">
        <v>13</v>
      </c>
      <c r="F691" s="2">
        <v>960</v>
      </c>
      <c r="G691" s="3">
        <f t="shared" si="10"/>
        <v>15.033302083333332</v>
      </c>
      <c r="H691" s="3">
        <v>14431.97</v>
      </c>
      <c r="I691" s="2" t="s">
        <v>19</v>
      </c>
    </row>
    <row r="692" spans="2:9" ht="22.5" customHeight="1" x14ac:dyDescent="0.25">
      <c r="B692" s="1">
        <v>43175</v>
      </c>
      <c r="C692" s="2">
        <v>2018000860</v>
      </c>
      <c r="D692" s="2" t="s">
        <v>2227</v>
      </c>
      <c r="E692" s="2" t="s">
        <v>728</v>
      </c>
      <c r="F692" s="2">
        <v>1400</v>
      </c>
      <c r="G692" s="3">
        <f t="shared" si="10"/>
        <v>1.2250000000000001</v>
      </c>
      <c r="H692" s="3">
        <v>1715</v>
      </c>
      <c r="I692" s="2" t="s">
        <v>208</v>
      </c>
    </row>
    <row r="693" spans="2:9" ht="22.5" customHeight="1" x14ac:dyDescent="0.25">
      <c r="B693" s="1">
        <v>43175</v>
      </c>
      <c r="C693" s="2">
        <v>2017000511</v>
      </c>
      <c r="D693" s="2" t="s">
        <v>1629</v>
      </c>
      <c r="E693" s="2" t="s">
        <v>0</v>
      </c>
      <c r="F693" s="2">
        <v>3</v>
      </c>
      <c r="G693" s="3">
        <f t="shared" si="10"/>
        <v>480</v>
      </c>
      <c r="H693" s="3">
        <v>1440</v>
      </c>
      <c r="I693" s="2" t="s">
        <v>1630</v>
      </c>
    </row>
    <row r="694" spans="2:9" ht="22.5" customHeight="1" x14ac:dyDescent="0.25">
      <c r="B694" s="1">
        <v>43175</v>
      </c>
      <c r="C694" s="2">
        <v>2018001192</v>
      </c>
      <c r="D694" s="2" t="s">
        <v>519</v>
      </c>
      <c r="E694" s="2" t="s">
        <v>520</v>
      </c>
      <c r="F694" s="2">
        <v>60</v>
      </c>
      <c r="G694" s="3">
        <f t="shared" si="10"/>
        <v>303</v>
      </c>
      <c r="H694" s="3">
        <v>18180</v>
      </c>
      <c r="I694" s="2" t="s">
        <v>670</v>
      </c>
    </row>
    <row r="695" spans="2:9" ht="22.5" customHeight="1" x14ac:dyDescent="0.25">
      <c r="B695" s="1">
        <v>43175</v>
      </c>
      <c r="C695" s="2">
        <v>2018001033</v>
      </c>
      <c r="D695" s="2" t="s">
        <v>40</v>
      </c>
      <c r="E695" s="2" t="s">
        <v>0</v>
      </c>
      <c r="F695" s="2">
        <v>1</v>
      </c>
      <c r="G695" s="3">
        <f t="shared" si="10"/>
        <v>1490</v>
      </c>
      <c r="H695" s="3">
        <v>1490</v>
      </c>
      <c r="I695" s="2" t="s">
        <v>947</v>
      </c>
    </row>
    <row r="696" spans="2:9" ht="22.5" customHeight="1" x14ac:dyDescent="0.25">
      <c r="B696" s="1">
        <v>43175</v>
      </c>
      <c r="C696" s="2">
        <v>2017005110</v>
      </c>
      <c r="D696" s="2" t="s">
        <v>1633</v>
      </c>
      <c r="E696" s="2" t="s">
        <v>0</v>
      </c>
      <c r="F696" s="2">
        <v>1</v>
      </c>
      <c r="G696" s="3">
        <f t="shared" si="10"/>
        <v>1752.96</v>
      </c>
      <c r="H696" s="3">
        <v>1752.96</v>
      </c>
      <c r="I696" s="2" t="s">
        <v>43</v>
      </c>
    </row>
    <row r="697" spans="2:9" ht="22.5" customHeight="1" x14ac:dyDescent="0.25">
      <c r="B697" s="1">
        <v>43175</v>
      </c>
      <c r="C697" s="2">
        <v>2017005110</v>
      </c>
      <c r="D697" s="2" t="s">
        <v>1635</v>
      </c>
      <c r="E697" s="2" t="s">
        <v>0</v>
      </c>
      <c r="F697" s="2">
        <v>1</v>
      </c>
      <c r="G697" s="3">
        <f t="shared" si="10"/>
        <v>86.82</v>
      </c>
      <c r="H697" s="3">
        <v>86.82</v>
      </c>
      <c r="I697" s="2" t="s">
        <v>43</v>
      </c>
    </row>
    <row r="698" spans="2:9" ht="22.5" customHeight="1" x14ac:dyDescent="0.25">
      <c r="B698" s="1">
        <v>43175</v>
      </c>
      <c r="C698" s="2">
        <v>2018001106</v>
      </c>
      <c r="D698" s="2" t="s">
        <v>55</v>
      </c>
      <c r="E698" s="2" t="s">
        <v>0</v>
      </c>
      <c r="F698" s="2">
        <v>4</v>
      </c>
      <c r="G698" s="3">
        <f t="shared" si="10"/>
        <v>380</v>
      </c>
      <c r="H698" s="3">
        <v>1520</v>
      </c>
      <c r="I698" s="2" t="s">
        <v>62</v>
      </c>
    </row>
    <row r="699" spans="2:9" ht="22.5" customHeight="1" x14ac:dyDescent="0.25">
      <c r="B699" s="1">
        <v>43175</v>
      </c>
      <c r="C699" s="2">
        <v>2018001106</v>
      </c>
      <c r="D699" s="2" t="s">
        <v>63</v>
      </c>
      <c r="E699" s="2" t="s">
        <v>0</v>
      </c>
      <c r="F699" s="2">
        <v>6</v>
      </c>
      <c r="G699" s="3">
        <f t="shared" si="10"/>
        <v>600</v>
      </c>
      <c r="H699" s="3">
        <v>3600</v>
      </c>
      <c r="I699" s="2" t="s">
        <v>62</v>
      </c>
    </row>
    <row r="700" spans="2:9" ht="22.5" customHeight="1" x14ac:dyDescent="0.25">
      <c r="B700" s="1">
        <v>43175</v>
      </c>
      <c r="C700" s="2">
        <v>2018001106</v>
      </c>
      <c r="D700" s="2" t="s">
        <v>1638</v>
      </c>
      <c r="E700" s="2" t="s">
        <v>0</v>
      </c>
      <c r="F700" s="2">
        <v>3</v>
      </c>
      <c r="G700" s="3">
        <f t="shared" si="10"/>
        <v>700</v>
      </c>
      <c r="H700" s="3">
        <v>2100</v>
      </c>
      <c r="I700" s="2" t="s">
        <v>62</v>
      </c>
    </row>
    <row r="701" spans="2:9" ht="22.5" customHeight="1" x14ac:dyDescent="0.25">
      <c r="B701" s="1">
        <v>43175</v>
      </c>
      <c r="C701" s="2">
        <v>2018001106</v>
      </c>
      <c r="D701" s="2" t="s">
        <v>1639</v>
      </c>
      <c r="E701" s="2" t="s">
        <v>0</v>
      </c>
      <c r="F701" s="2">
        <v>1</v>
      </c>
      <c r="G701" s="3">
        <f t="shared" si="10"/>
        <v>500</v>
      </c>
      <c r="H701" s="3">
        <v>500</v>
      </c>
      <c r="I701" s="2" t="s">
        <v>62</v>
      </c>
    </row>
    <row r="702" spans="2:9" ht="22.5" customHeight="1" x14ac:dyDescent="0.25">
      <c r="B702" s="1">
        <v>43175</v>
      </c>
      <c r="C702" s="2">
        <v>2018000581</v>
      </c>
      <c r="D702" s="2" t="s">
        <v>1641</v>
      </c>
      <c r="E702" s="2" t="s">
        <v>0</v>
      </c>
      <c r="F702" s="2">
        <v>1</v>
      </c>
      <c r="G702" s="3">
        <f t="shared" si="10"/>
        <v>165.88</v>
      </c>
      <c r="H702" s="3">
        <v>165.88</v>
      </c>
      <c r="I702" s="2" t="s">
        <v>1643</v>
      </c>
    </row>
    <row r="703" spans="2:9" ht="22.5" customHeight="1" x14ac:dyDescent="0.25">
      <c r="B703" s="1">
        <v>43175</v>
      </c>
      <c r="C703" s="2">
        <v>2018000581</v>
      </c>
      <c r="D703" s="2" t="s">
        <v>1644</v>
      </c>
      <c r="E703" s="2" t="s">
        <v>0</v>
      </c>
      <c r="F703" s="2">
        <v>2</v>
      </c>
      <c r="G703" s="3">
        <f t="shared" si="10"/>
        <v>74.06</v>
      </c>
      <c r="H703" s="3">
        <v>148.12</v>
      </c>
      <c r="I703" s="2" t="s">
        <v>1643</v>
      </c>
    </row>
    <row r="704" spans="2:9" ht="22.5" customHeight="1" x14ac:dyDescent="0.25">
      <c r="B704" s="1">
        <v>43175</v>
      </c>
      <c r="C704" s="2">
        <v>2018001348</v>
      </c>
      <c r="D704" s="2" t="s">
        <v>1648</v>
      </c>
      <c r="E704" s="2" t="s">
        <v>0</v>
      </c>
      <c r="F704" s="2">
        <v>1</v>
      </c>
      <c r="G704" s="3">
        <f t="shared" si="10"/>
        <v>450</v>
      </c>
      <c r="H704" s="3">
        <v>450</v>
      </c>
      <c r="I704" s="2" t="s">
        <v>947</v>
      </c>
    </row>
    <row r="705" spans="2:9" ht="22.5" customHeight="1" x14ac:dyDescent="0.25">
      <c r="B705" s="1">
        <v>43175</v>
      </c>
      <c r="C705" s="2">
        <v>2018001281</v>
      </c>
      <c r="D705" s="2" t="s">
        <v>1650</v>
      </c>
      <c r="E705" s="2" t="s">
        <v>0</v>
      </c>
      <c r="F705" s="2">
        <v>1</v>
      </c>
      <c r="G705" s="3">
        <f t="shared" si="10"/>
        <v>1876</v>
      </c>
      <c r="H705" s="3">
        <v>1876</v>
      </c>
      <c r="I705" s="2" t="s">
        <v>1651</v>
      </c>
    </row>
    <row r="706" spans="2:9" ht="22.5" customHeight="1" x14ac:dyDescent="0.25">
      <c r="B706" s="1">
        <v>43175</v>
      </c>
      <c r="C706" s="2">
        <v>2018001281</v>
      </c>
      <c r="D706" s="2" t="s">
        <v>1652</v>
      </c>
      <c r="E706" s="2" t="s">
        <v>0</v>
      </c>
      <c r="F706" s="2">
        <v>5</v>
      </c>
      <c r="G706" s="3">
        <f t="shared" si="10"/>
        <v>481.6</v>
      </c>
      <c r="H706" s="3">
        <v>2408</v>
      </c>
      <c r="I706" s="2" t="s">
        <v>1651</v>
      </c>
    </row>
    <row r="707" spans="2:9" ht="22.5" customHeight="1" x14ac:dyDescent="0.25">
      <c r="B707" s="1">
        <v>43175</v>
      </c>
      <c r="C707" s="2">
        <v>2018001281</v>
      </c>
      <c r="D707" s="2" t="s">
        <v>2228</v>
      </c>
      <c r="E707" s="2" t="s">
        <v>0</v>
      </c>
      <c r="F707" s="2">
        <v>2</v>
      </c>
      <c r="G707" s="3">
        <f t="shared" si="10"/>
        <v>710</v>
      </c>
      <c r="H707" s="3">
        <v>1420</v>
      </c>
      <c r="I707" s="2" t="s">
        <v>1651</v>
      </c>
    </row>
    <row r="708" spans="2:9" ht="22.5" customHeight="1" x14ac:dyDescent="0.25">
      <c r="B708" s="1">
        <v>43175</v>
      </c>
      <c r="C708" s="2">
        <v>2018001281</v>
      </c>
      <c r="D708" s="2" t="s">
        <v>2229</v>
      </c>
      <c r="E708" s="2" t="s">
        <v>0</v>
      </c>
      <c r="F708" s="2">
        <v>2</v>
      </c>
      <c r="G708" s="3">
        <f t="shared" si="10"/>
        <v>710</v>
      </c>
      <c r="H708" s="3">
        <v>1420</v>
      </c>
      <c r="I708" s="2" t="s">
        <v>1651</v>
      </c>
    </row>
    <row r="709" spans="2:9" ht="22.5" customHeight="1" x14ac:dyDescent="0.25">
      <c r="B709" s="1">
        <v>43175</v>
      </c>
      <c r="C709" s="2">
        <v>2018001281</v>
      </c>
      <c r="D709" s="2" t="s">
        <v>2230</v>
      </c>
      <c r="E709" s="2" t="s">
        <v>0</v>
      </c>
      <c r="F709" s="2">
        <v>2</v>
      </c>
      <c r="G709" s="3">
        <f t="shared" si="10"/>
        <v>710</v>
      </c>
      <c r="H709" s="3">
        <v>1420</v>
      </c>
      <c r="I709" s="2" t="s">
        <v>1651</v>
      </c>
    </row>
    <row r="710" spans="2:9" ht="22.5" customHeight="1" x14ac:dyDescent="0.25">
      <c r="B710" s="1">
        <v>43175</v>
      </c>
      <c r="C710" s="2">
        <v>2018001281</v>
      </c>
      <c r="D710" s="2" t="s">
        <v>1657</v>
      </c>
      <c r="E710" s="2" t="s">
        <v>0</v>
      </c>
      <c r="F710" s="2">
        <v>2</v>
      </c>
      <c r="G710" s="3">
        <f t="shared" ref="G710:G773" si="11">H710/F710</f>
        <v>357.7</v>
      </c>
      <c r="H710" s="3">
        <v>715.4</v>
      </c>
      <c r="I710" s="2" t="s">
        <v>1651</v>
      </c>
    </row>
    <row r="711" spans="2:9" ht="22.5" customHeight="1" x14ac:dyDescent="0.25">
      <c r="B711" s="1">
        <v>43175</v>
      </c>
      <c r="C711" s="2">
        <v>2018001281</v>
      </c>
      <c r="D711" s="2" t="s">
        <v>1660</v>
      </c>
      <c r="E711" s="2" t="s">
        <v>0</v>
      </c>
      <c r="F711" s="2">
        <v>2</v>
      </c>
      <c r="G711" s="3">
        <f t="shared" si="11"/>
        <v>350</v>
      </c>
      <c r="H711" s="3">
        <v>700</v>
      </c>
      <c r="I711" s="2" t="s">
        <v>1651</v>
      </c>
    </row>
    <row r="712" spans="2:9" ht="22.5" customHeight="1" x14ac:dyDescent="0.25">
      <c r="B712" s="1">
        <v>43175</v>
      </c>
      <c r="C712" s="2">
        <v>2018001281</v>
      </c>
      <c r="D712" s="2" t="s">
        <v>1661</v>
      </c>
      <c r="E712" s="2" t="s">
        <v>0</v>
      </c>
      <c r="F712" s="2">
        <v>3</v>
      </c>
      <c r="G712" s="3">
        <f t="shared" si="11"/>
        <v>875</v>
      </c>
      <c r="H712" s="3">
        <v>2625</v>
      </c>
      <c r="I712" s="2" t="s">
        <v>1651</v>
      </c>
    </row>
    <row r="713" spans="2:9" ht="22.5" customHeight="1" x14ac:dyDescent="0.25">
      <c r="B713" s="1">
        <v>43175</v>
      </c>
      <c r="C713" s="2">
        <v>2018001281</v>
      </c>
      <c r="D713" s="2" t="s">
        <v>1662</v>
      </c>
      <c r="E713" s="2" t="s">
        <v>0</v>
      </c>
      <c r="F713" s="2">
        <v>2</v>
      </c>
      <c r="G713" s="3">
        <f t="shared" si="11"/>
        <v>350</v>
      </c>
      <c r="H713" s="3">
        <v>700</v>
      </c>
      <c r="I713" s="2" t="s">
        <v>1651</v>
      </c>
    </row>
    <row r="714" spans="2:9" ht="22.5" customHeight="1" x14ac:dyDescent="0.25">
      <c r="B714" s="1">
        <v>43175</v>
      </c>
      <c r="C714" s="2">
        <v>2018001281</v>
      </c>
      <c r="D714" s="2" t="s">
        <v>1663</v>
      </c>
      <c r="E714" s="2" t="s">
        <v>0</v>
      </c>
      <c r="F714" s="2">
        <v>1</v>
      </c>
      <c r="G714" s="3">
        <f t="shared" si="11"/>
        <v>350</v>
      </c>
      <c r="H714" s="3">
        <v>350</v>
      </c>
      <c r="I714" s="2" t="s">
        <v>1651</v>
      </c>
    </row>
    <row r="715" spans="2:9" ht="22.5" customHeight="1" x14ac:dyDescent="0.25">
      <c r="B715" s="1">
        <v>43175</v>
      </c>
      <c r="C715" s="2">
        <v>2018001281</v>
      </c>
      <c r="D715" s="2" t="s">
        <v>1664</v>
      </c>
      <c r="E715" s="2" t="s">
        <v>0</v>
      </c>
      <c r="F715" s="2">
        <v>1</v>
      </c>
      <c r="G715" s="3">
        <f t="shared" si="11"/>
        <v>621.6</v>
      </c>
      <c r="H715" s="3">
        <v>621.6</v>
      </c>
      <c r="I715" s="2" t="s">
        <v>1651</v>
      </c>
    </row>
    <row r="716" spans="2:9" ht="22.5" customHeight="1" x14ac:dyDescent="0.25">
      <c r="B716" s="1">
        <v>43178</v>
      </c>
      <c r="C716" s="2">
        <v>2018001177</v>
      </c>
      <c r="D716" s="2" t="s">
        <v>36</v>
      </c>
      <c r="E716" s="2" t="s">
        <v>0</v>
      </c>
      <c r="F716" s="2">
        <v>1</v>
      </c>
      <c r="G716" s="3">
        <f t="shared" si="11"/>
        <v>0.01</v>
      </c>
      <c r="H716" s="3">
        <v>0.01</v>
      </c>
      <c r="I716" s="2" t="s">
        <v>44</v>
      </c>
    </row>
    <row r="717" spans="2:9" ht="22.5" customHeight="1" x14ac:dyDescent="0.25">
      <c r="B717" s="1">
        <v>43178</v>
      </c>
      <c r="C717" s="2">
        <v>2018001177</v>
      </c>
      <c r="D717" s="2" t="s">
        <v>35</v>
      </c>
      <c r="E717" s="2" t="s">
        <v>0</v>
      </c>
      <c r="F717" s="2">
        <v>1</v>
      </c>
      <c r="G717" s="3">
        <f t="shared" si="11"/>
        <v>502</v>
      </c>
      <c r="H717" s="3">
        <v>502</v>
      </c>
      <c r="I717" s="2" t="s">
        <v>44</v>
      </c>
    </row>
    <row r="718" spans="2:9" ht="22.5" customHeight="1" x14ac:dyDescent="0.25">
      <c r="B718" s="1">
        <v>43178</v>
      </c>
      <c r="C718" s="2">
        <v>2018001177</v>
      </c>
      <c r="D718" s="2" t="s">
        <v>34</v>
      </c>
      <c r="E718" s="2" t="s">
        <v>0</v>
      </c>
      <c r="F718" s="2">
        <v>2</v>
      </c>
      <c r="G718" s="3">
        <f t="shared" si="11"/>
        <v>350</v>
      </c>
      <c r="H718" s="3">
        <v>700</v>
      </c>
      <c r="I718" s="2" t="s">
        <v>44</v>
      </c>
    </row>
    <row r="719" spans="2:9" ht="22.5" customHeight="1" x14ac:dyDescent="0.25">
      <c r="B719" s="1">
        <v>43178</v>
      </c>
      <c r="C719" s="2">
        <v>2018001177</v>
      </c>
      <c r="D719" s="2" t="s">
        <v>37</v>
      </c>
      <c r="E719" s="2" t="s">
        <v>0</v>
      </c>
      <c r="F719" s="2">
        <v>1</v>
      </c>
      <c r="G719" s="3">
        <f t="shared" si="11"/>
        <v>1338</v>
      </c>
      <c r="H719" s="3">
        <v>1338</v>
      </c>
      <c r="I719" s="2" t="s">
        <v>44</v>
      </c>
    </row>
    <row r="720" spans="2:9" ht="22.5" customHeight="1" x14ac:dyDescent="0.25">
      <c r="B720" s="1">
        <v>43178</v>
      </c>
      <c r="C720" s="2">
        <v>2018001177</v>
      </c>
      <c r="D720" s="2" t="s">
        <v>32</v>
      </c>
      <c r="E720" s="2" t="s">
        <v>0</v>
      </c>
      <c r="F720" s="2">
        <v>1</v>
      </c>
      <c r="G720" s="3">
        <f t="shared" si="11"/>
        <v>300</v>
      </c>
      <c r="H720" s="3">
        <v>300</v>
      </c>
      <c r="I720" s="2" t="s">
        <v>44</v>
      </c>
    </row>
    <row r="721" spans="2:9" ht="22.5" customHeight="1" x14ac:dyDescent="0.25">
      <c r="B721" s="1">
        <v>43178</v>
      </c>
      <c r="C721" s="2">
        <v>2018001349</v>
      </c>
      <c r="D721" s="2" t="s">
        <v>1667</v>
      </c>
      <c r="E721" s="2" t="s">
        <v>0</v>
      </c>
      <c r="F721" s="2">
        <v>1</v>
      </c>
      <c r="G721" s="3">
        <f t="shared" si="11"/>
        <v>7100</v>
      </c>
      <c r="H721" s="3">
        <v>7100</v>
      </c>
      <c r="I721" s="2" t="s">
        <v>51</v>
      </c>
    </row>
    <row r="722" spans="2:9" ht="22.5" customHeight="1" x14ac:dyDescent="0.25">
      <c r="B722" s="1">
        <v>43179</v>
      </c>
      <c r="C722" s="2">
        <v>2018000644</v>
      </c>
      <c r="D722" s="2" t="s">
        <v>1669</v>
      </c>
      <c r="E722" s="2" t="s">
        <v>26</v>
      </c>
      <c r="F722" s="2">
        <v>50</v>
      </c>
      <c r="G722" s="3">
        <f t="shared" si="11"/>
        <v>19.012</v>
      </c>
      <c r="H722" s="3">
        <v>950.6</v>
      </c>
      <c r="I722" s="2" t="s">
        <v>1671</v>
      </c>
    </row>
    <row r="723" spans="2:9" ht="22.5" customHeight="1" x14ac:dyDescent="0.25">
      <c r="B723" s="1">
        <v>43179</v>
      </c>
      <c r="C723" s="2">
        <v>2018000452</v>
      </c>
      <c r="D723" s="2" t="s">
        <v>39</v>
      </c>
      <c r="E723" s="2" t="s">
        <v>0</v>
      </c>
      <c r="F723" s="2">
        <v>1</v>
      </c>
      <c r="G723" s="3">
        <f t="shared" si="11"/>
        <v>425</v>
      </c>
      <c r="H723" s="3">
        <v>425</v>
      </c>
      <c r="I723" s="2" t="s">
        <v>33</v>
      </c>
    </row>
    <row r="724" spans="2:9" ht="22.5" customHeight="1" x14ac:dyDescent="0.25">
      <c r="B724" s="1">
        <v>43179</v>
      </c>
      <c r="C724" s="2">
        <v>2018000452</v>
      </c>
      <c r="D724" s="2" t="s">
        <v>2231</v>
      </c>
      <c r="E724" s="2" t="s">
        <v>0</v>
      </c>
      <c r="F724" s="2">
        <v>4</v>
      </c>
      <c r="G724" s="3">
        <f t="shared" si="11"/>
        <v>600</v>
      </c>
      <c r="H724" s="3">
        <v>2400</v>
      </c>
      <c r="I724" s="2" t="s">
        <v>33</v>
      </c>
    </row>
    <row r="725" spans="2:9" ht="22.5" customHeight="1" x14ac:dyDescent="0.25">
      <c r="B725" s="1">
        <v>43179</v>
      </c>
      <c r="C725" s="2">
        <v>2018000452</v>
      </c>
      <c r="D725" s="2" t="s">
        <v>42</v>
      </c>
      <c r="E725" s="2" t="s">
        <v>0</v>
      </c>
      <c r="F725" s="2">
        <v>2</v>
      </c>
      <c r="G725" s="3">
        <f t="shared" si="11"/>
        <v>215</v>
      </c>
      <c r="H725" s="3">
        <v>430</v>
      </c>
      <c r="I725" s="2" t="s">
        <v>33</v>
      </c>
    </row>
    <row r="726" spans="2:9" ht="22.5" customHeight="1" x14ac:dyDescent="0.25">
      <c r="B726" s="1">
        <v>43179</v>
      </c>
      <c r="C726" s="2">
        <v>2018000452</v>
      </c>
      <c r="D726" s="2" t="s">
        <v>38</v>
      </c>
      <c r="E726" s="2" t="s">
        <v>0</v>
      </c>
      <c r="F726" s="2">
        <v>1</v>
      </c>
      <c r="G726" s="3">
        <f t="shared" si="11"/>
        <v>425</v>
      </c>
      <c r="H726" s="3">
        <v>425</v>
      </c>
      <c r="I726" s="2" t="s">
        <v>33</v>
      </c>
    </row>
    <row r="727" spans="2:9" ht="22.5" customHeight="1" x14ac:dyDescent="0.25">
      <c r="B727" s="1">
        <v>43179</v>
      </c>
      <c r="C727" s="2">
        <v>2018000452</v>
      </c>
      <c r="D727" s="2" t="s">
        <v>41</v>
      </c>
      <c r="E727" s="2" t="s">
        <v>0</v>
      </c>
      <c r="F727" s="2">
        <v>1</v>
      </c>
      <c r="G727" s="3">
        <f t="shared" si="11"/>
        <v>900</v>
      </c>
      <c r="H727" s="3">
        <v>900</v>
      </c>
      <c r="I727" s="2" t="s">
        <v>33</v>
      </c>
    </row>
    <row r="728" spans="2:9" ht="22.5" customHeight="1" x14ac:dyDescent="0.25">
      <c r="B728" s="1">
        <v>43179</v>
      </c>
      <c r="C728" s="2">
        <v>2018000485</v>
      </c>
      <c r="D728" s="2" t="s">
        <v>34</v>
      </c>
      <c r="E728" s="2" t="s">
        <v>0</v>
      </c>
      <c r="F728" s="2">
        <v>2</v>
      </c>
      <c r="G728" s="3">
        <f t="shared" si="11"/>
        <v>60.59</v>
      </c>
      <c r="H728" s="3">
        <v>121.18</v>
      </c>
      <c r="I728" s="2" t="s">
        <v>459</v>
      </c>
    </row>
    <row r="729" spans="2:9" ht="22.5" customHeight="1" x14ac:dyDescent="0.25">
      <c r="B729" s="1">
        <v>43179</v>
      </c>
      <c r="C729" s="2">
        <v>2018000485</v>
      </c>
      <c r="D729" s="2" t="s">
        <v>37</v>
      </c>
      <c r="E729" s="2" t="s">
        <v>0</v>
      </c>
      <c r="F729" s="2">
        <v>1</v>
      </c>
      <c r="G729" s="3">
        <f t="shared" si="11"/>
        <v>1492.5</v>
      </c>
      <c r="H729" s="3">
        <v>1492.5</v>
      </c>
      <c r="I729" s="2" t="s">
        <v>459</v>
      </c>
    </row>
    <row r="730" spans="2:9" ht="22.5" customHeight="1" x14ac:dyDescent="0.25">
      <c r="B730" s="1">
        <v>43179</v>
      </c>
      <c r="C730" s="2">
        <v>2018000485</v>
      </c>
      <c r="D730" s="2" t="s">
        <v>35</v>
      </c>
      <c r="E730" s="2" t="s">
        <v>0</v>
      </c>
      <c r="F730" s="2">
        <v>1</v>
      </c>
      <c r="G730" s="3">
        <f t="shared" si="11"/>
        <v>762.93</v>
      </c>
      <c r="H730" s="3">
        <v>762.93</v>
      </c>
      <c r="I730" s="2" t="s">
        <v>459</v>
      </c>
    </row>
    <row r="731" spans="2:9" ht="22.5" customHeight="1" x14ac:dyDescent="0.25">
      <c r="B731" s="1">
        <v>43179</v>
      </c>
      <c r="C731" s="2">
        <v>2018000485</v>
      </c>
      <c r="D731" s="2" t="s">
        <v>36</v>
      </c>
      <c r="E731" s="2" t="s">
        <v>0</v>
      </c>
      <c r="F731" s="2">
        <v>1</v>
      </c>
      <c r="G731" s="3">
        <f t="shared" si="11"/>
        <v>132.65</v>
      </c>
      <c r="H731" s="3">
        <v>132.65</v>
      </c>
      <c r="I731" s="2" t="s">
        <v>459</v>
      </c>
    </row>
    <row r="732" spans="2:9" ht="22.5" customHeight="1" x14ac:dyDescent="0.25">
      <c r="B732" s="1">
        <v>43179</v>
      </c>
      <c r="C732" s="2">
        <v>2018000485</v>
      </c>
      <c r="D732" s="2" t="s">
        <v>32</v>
      </c>
      <c r="E732" s="2" t="s">
        <v>0</v>
      </c>
      <c r="F732" s="2">
        <v>1</v>
      </c>
      <c r="G732" s="3">
        <f t="shared" si="11"/>
        <v>315.14</v>
      </c>
      <c r="H732" s="3">
        <v>315.14</v>
      </c>
      <c r="I732" s="2" t="s">
        <v>459</v>
      </c>
    </row>
    <row r="733" spans="2:9" ht="22.5" customHeight="1" x14ac:dyDescent="0.25">
      <c r="B733" s="1">
        <v>43179</v>
      </c>
      <c r="C733" s="2">
        <v>2017005330</v>
      </c>
      <c r="D733" s="2" t="s">
        <v>2232</v>
      </c>
      <c r="E733" s="2" t="s">
        <v>0</v>
      </c>
      <c r="F733" s="2">
        <v>20</v>
      </c>
      <c r="G733" s="3">
        <f t="shared" si="11"/>
        <v>268.34550000000002</v>
      </c>
      <c r="H733" s="3">
        <v>5366.91</v>
      </c>
      <c r="I733" s="2" t="s">
        <v>675</v>
      </c>
    </row>
    <row r="734" spans="2:9" ht="22.5" customHeight="1" x14ac:dyDescent="0.25">
      <c r="B734" s="1">
        <v>43179</v>
      </c>
      <c r="C734" s="2">
        <v>2017005330</v>
      </c>
      <c r="D734" s="2" t="s">
        <v>2233</v>
      </c>
      <c r="E734" s="2" t="s">
        <v>0</v>
      </c>
      <c r="F734" s="2">
        <v>20</v>
      </c>
      <c r="G734" s="3">
        <f t="shared" si="11"/>
        <v>268.34550000000002</v>
      </c>
      <c r="H734" s="3">
        <v>5366.91</v>
      </c>
      <c r="I734" s="2" t="s">
        <v>675</v>
      </c>
    </row>
    <row r="735" spans="2:9" ht="22.5" customHeight="1" x14ac:dyDescent="0.25">
      <c r="B735" s="1">
        <v>43179</v>
      </c>
      <c r="C735" s="2">
        <v>2017006480</v>
      </c>
      <c r="D735" s="2" t="s">
        <v>1678</v>
      </c>
      <c r="E735" s="2" t="s">
        <v>0</v>
      </c>
      <c r="F735" s="2">
        <v>1</v>
      </c>
      <c r="G735" s="3">
        <f t="shared" si="11"/>
        <v>3300</v>
      </c>
      <c r="H735" s="3">
        <v>3300</v>
      </c>
      <c r="I735" s="2" t="s">
        <v>1679</v>
      </c>
    </row>
    <row r="736" spans="2:9" ht="22.5" customHeight="1" x14ac:dyDescent="0.25">
      <c r="B736" s="1">
        <v>43179</v>
      </c>
      <c r="C736" s="2">
        <v>2017005110</v>
      </c>
      <c r="D736" s="2" t="s">
        <v>1680</v>
      </c>
      <c r="E736" s="2" t="s">
        <v>0</v>
      </c>
      <c r="F736" s="2">
        <v>6</v>
      </c>
      <c r="G736" s="3">
        <f t="shared" si="11"/>
        <v>18.765000000000001</v>
      </c>
      <c r="H736" s="3">
        <v>112.59</v>
      </c>
      <c r="I736" s="2" t="s">
        <v>1682</v>
      </c>
    </row>
    <row r="737" spans="2:9" ht="22.5" customHeight="1" x14ac:dyDescent="0.25">
      <c r="B737" s="1">
        <v>43179</v>
      </c>
      <c r="C737" s="2">
        <v>2017005110</v>
      </c>
      <c r="D737" s="2" t="s">
        <v>1683</v>
      </c>
      <c r="E737" s="2" t="s">
        <v>0</v>
      </c>
      <c r="F737" s="2">
        <v>6</v>
      </c>
      <c r="G737" s="3">
        <f t="shared" si="11"/>
        <v>317.69166666666666</v>
      </c>
      <c r="H737" s="3">
        <v>1906.15</v>
      </c>
      <c r="I737" s="2" t="s">
        <v>1682</v>
      </c>
    </row>
    <row r="738" spans="2:9" ht="22.5" customHeight="1" x14ac:dyDescent="0.25">
      <c r="B738" s="1">
        <v>43179</v>
      </c>
      <c r="C738" s="2">
        <v>2017005110</v>
      </c>
      <c r="D738" s="2" t="s">
        <v>1685</v>
      </c>
      <c r="E738" s="2" t="s">
        <v>0</v>
      </c>
      <c r="F738" s="2">
        <v>3</v>
      </c>
      <c r="G738" s="3">
        <f t="shared" si="11"/>
        <v>261</v>
      </c>
      <c r="H738" s="3">
        <v>783</v>
      </c>
      <c r="I738" s="2" t="s">
        <v>1682</v>
      </c>
    </row>
    <row r="739" spans="2:9" ht="22.5" customHeight="1" x14ac:dyDescent="0.25">
      <c r="B739" s="1">
        <v>43179</v>
      </c>
      <c r="C739" s="2">
        <v>2017005110</v>
      </c>
      <c r="D739" s="2" t="s">
        <v>1686</v>
      </c>
      <c r="E739" s="2" t="s">
        <v>0</v>
      </c>
      <c r="F739" s="2">
        <v>3</v>
      </c>
      <c r="G739" s="3">
        <f t="shared" si="11"/>
        <v>36</v>
      </c>
      <c r="H739" s="3">
        <v>108</v>
      </c>
      <c r="I739" s="2" t="s">
        <v>1682</v>
      </c>
    </row>
    <row r="740" spans="2:9" ht="22.5" customHeight="1" x14ac:dyDescent="0.25">
      <c r="B740" s="1">
        <v>43179</v>
      </c>
      <c r="C740" s="2">
        <v>2017005110</v>
      </c>
      <c r="D740" s="2" t="s">
        <v>1687</v>
      </c>
      <c r="E740" s="2" t="s">
        <v>0</v>
      </c>
      <c r="F740" s="2">
        <v>12</v>
      </c>
      <c r="G740" s="3">
        <f t="shared" si="11"/>
        <v>12.095833333333333</v>
      </c>
      <c r="H740" s="3">
        <v>145.15</v>
      </c>
      <c r="I740" s="2" t="s">
        <v>1682</v>
      </c>
    </row>
    <row r="741" spans="2:9" ht="22.5" customHeight="1" x14ac:dyDescent="0.25">
      <c r="B741" s="1">
        <v>43179</v>
      </c>
      <c r="C741" s="2">
        <v>2017005110</v>
      </c>
      <c r="D741" s="2" t="s">
        <v>1689</v>
      </c>
      <c r="E741" s="2" t="s">
        <v>0</v>
      </c>
      <c r="F741" s="2">
        <v>12</v>
      </c>
      <c r="G741" s="3">
        <f t="shared" si="11"/>
        <v>24.191666666666666</v>
      </c>
      <c r="H741" s="3">
        <v>290.3</v>
      </c>
      <c r="I741" s="2" t="s">
        <v>1682</v>
      </c>
    </row>
    <row r="742" spans="2:9" ht="22.5" customHeight="1" x14ac:dyDescent="0.25">
      <c r="B742" s="1">
        <v>43179</v>
      </c>
      <c r="C742" s="2">
        <v>2017005110</v>
      </c>
      <c r="D742" s="2" t="s">
        <v>1691</v>
      </c>
      <c r="E742" s="2" t="s">
        <v>0</v>
      </c>
      <c r="F742" s="2">
        <v>12</v>
      </c>
      <c r="G742" s="3">
        <f t="shared" si="11"/>
        <v>36.288333333333334</v>
      </c>
      <c r="H742" s="3">
        <v>435.46</v>
      </c>
      <c r="I742" s="2" t="s">
        <v>1682</v>
      </c>
    </row>
    <row r="743" spans="2:9" ht="22.5" customHeight="1" x14ac:dyDescent="0.25">
      <c r="B743" s="1">
        <v>43179</v>
      </c>
      <c r="C743" s="2">
        <v>2017005110</v>
      </c>
      <c r="D743" s="2" t="s">
        <v>1693</v>
      </c>
      <c r="E743" s="2" t="s">
        <v>0</v>
      </c>
      <c r="F743" s="2">
        <v>12</v>
      </c>
      <c r="G743" s="3">
        <f t="shared" si="11"/>
        <v>60.470833333333331</v>
      </c>
      <c r="H743" s="3">
        <v>725.65</v>
      </c>
      <c r="I743" s="2" t="s">
        <v>1682</v>
      </c>
    </row>
    <row r="744" spans="2:9" ht="22.5" customHeight="1" x14ac:dyDescent="0.25">
      <c r="B744" s="1">
        <v>43179</v>
      </c>
      <c r="C744" s="2">
        <v>2017005110</v>
      </c>
      <c r="D744" s="2" t="s">
        <v>1695</v>
      </c>
      <c r="E744" s="2" t="s">
        <v>0</v>
      </c>
      <c r="F744" s="2">
        <v>12</v>
      </c>
      <c r="G744" s="3">
        <f t="shared" si="11"/>
        <v>31.968333333333334</v>
      </c>
      <c r="H744" s="3">
        <v>383.62</v>
      </c>
      <c r="I744" s="2" t="s">
        <v>1682</v>
      </c>
    </row>
    <row r="745" spans="2:9" ht="22.5" customHeight="1" x14ac:dyDescent="0.25">
      <c r="B745" s="1">
        <v>43179</v>
      </c>
      <c r="C745" s="2">
        <v>2017005110</v>
      </c>
      <c r="D745" s="2" t="s">
        <v>1697</v>
      </c>
      <c r="E745" s="2" t="s">
        <v>0</v>
      </c>
      <c r="F745" s="2">
        <v>12</v>
      </c>
      <c r="G745" s="3">
        <f t="shared" si="11"/>
        <v>40.32</v>
      </c>
      <c r="H745" s="3">
        <v>483.84</v>
      </c>
      <c r="I745" s="2" t="s">
        <v>1682</v>
      </c>
    </row>
    <row r="746" spans="2:9" ht="22.5" customHeight="1" x14ac:dyDescent="0.25">
      <c r="B746" s="1">
        <v>43179</v>
      </c>
      <c r="C746" s="2">
        <v>2017005110</v>
      </c>
      <c r="D746" s="2" t="s">
        <v>1700</v>
      </c>
      <c r="E746" s="2" t="s">
        <v>0</v>
      </c>
      <c r="F746" s="2">
        <v>12</v>
      </c>
      <c r="G746" s="3">
        <f t="shared" si="11"/>
        <v>51.435000000000002</v>
      </c>
      <c r="H746" s="3">
        <v>617.22</v>
      </c>
      <c r="I746" s="2" t="s">
        <v>1682</v>
      </c>
    </row>
    <row r="747" spans="2:9" ht="22.5" customHeight="1" x14ac:dyDescent="0.25">
      <c r="B747" s="1">
        <v>43179</v>
      </c>
      <c r="C747" s="2">
        <v>2017005110</v>
      </c>
      <c r="D747" s="2" t="s">
        <v>1702</v>
      </c>
      <c r="E747" s="2" t="s">
        <v>0</v>
      </c>
      <c r="F747" s="2">
        <v>12</v>
      </c>
      <c r="G747" s="3">
        <f t="shared" si="11"/>
        <v>68.103333333333339</v>
      </c>
      <c r="H747" s="3">
        <v>817.24</v>
      </c>
      <c r="I747" s="2" t="s">
        <v>1682</v>
      </c>
    </row>
    <row r="748" spans="2:9" ht="22.5" customHeight="1" x14ac:dyDescent="0.25">
      <c r="B748" s="1">
        <v>43179</v>
      </c>
      <c r="C748" s="2">
        <v>2017005110</v>
      </c>
      <c r="D748" s="2" t="s">
        <v>1704</v>
      </c>
      <c r="E748" s="2" t="s">
        <v>0</v>
      </c>
      <c r="F748" s="2">
        <v>12</v>
      </c>
      <c r="G748" s="3">
        <f t="shared" si="11"/>
        <v>72.27</v>
      </c>
      <c r="H748" s="3">
        <v>867.24</v>
      </c>
      <c r="I748" s="2" t="s">
        <v>1682</v>
      </c>
    </row>
    <row r="749" spans="2:9" ht="22.5" customHeight="1" x14ac:dyDescent="0.25">
      <c r="B749" s="1">
        <v>43179</v>
      </c>
      <c r="C749" s="2">
        <v>2017005110</v>
      </c>
      <c r="D749" s="2" t="s">
        <v>1707</v>
      </c>
      <c r="E749" s="2" t="s">
        <v>0</v>
      </c>
      <c r="F749" s="2">
        <v>12</v>
      </c>
      <c r="G749" s="3">
        <f t="shared" si="11"/>
        <v>10.655833333333334</v>
      </c>
      <c r="H749" s="3">
        <v>127.87</v>
      </c>
      <c r="I749" s="2" t="s">
        <v>1682</v>
      </c>
    </row>
    <row r="750" spans="2:9" ht="22.5" customHeight="1" x14ac:dyDescent="0.25">
      <c r="B750" s="1">
        <v>43179</v>
      </c>
      <c r="C750" s="2">
        <v>2017005110</v>
      </c>
      <c r="D750" s="2" t="s">
        <v>1709</v>
      </c>
      <c r="E750" s="2" t="s">
        <v>0</v>
      </c>
      <c r="F750" s="2">
        <v>12</v>
      </c>
      <c r="G750" s="3">
        <f t="shared" si="11"/>
        <v>21.320833333333333</v>
      </c>
      <c r="H750" s="3">
        <v>255.85</v>
      </c>
      <c r="I750" s="2" t="s">
        <v>1682</v>
      </c>
    </row>
    <row r="751" spans="2:9" ht="22.5" customHeight="1" x14ac:dyDescent="0.25">
      <c r="B751" s="1">
        <v>43179</v>
      </c>
      <c r="C751" s="2">
        <v>2017005110</v>
      </c>
      <c r="D751" s="2" t="s">
        <v>1711</v>
      </c>
      <c r="E751" s="2" t="s">
        <v>0</v>
      </c>
      <c r="F751" s="2">
        <v>12</v>
      </c>
      <c r="G751" s="3">
        <f t="shared" si="11"/>
        <v>31.985833333333332</v>
      </c>
      <c r="H751" s="3">
        <v>383.83</v>
      </c>
      <c r="I751" s="2" t="s">
        <v>1682</v>
      </c>
    </row>
    <row r="752" spans="2:9" ht="22.5" customHeight="1" x14ac:dyDescent="0.25">
      <c r="B752" s="1">
        <v>43179</v>
      </c>
      <c r="C752" s="2">
        <v>2017005110</v>
      </c>
      <c r="D752" s="2" t="s">
        <v>1713</v>
      </c>
      <c r="E752" s="2" t="s">
        <v>0</v>
      </c>
      <c r="F752" s="2">
        <v>12</v>
      </c>
      <c r="G752" s="3">
        <f t="shared" si="11"/>
        <v>42.650833333333331</v>
      </c>
      <c r="H752" s="3">
        <v>511.81</v>
      </c>
      <c r="I752" s="2" t="s">
        <v>1682</v>
      </c>
    </row>
    <row r="753" spans="2:9" ht="22.5" customHeight="1" x14ac:dyDescent="0.25">
      <c r="B753" s="1">
        <v>43179</v>
      </c>
      <c r="C753" s="2">
        <v>2017005110</v>
      </c>
      <c r="D753" s="2" t="s">
        <v>1715</v>
      </c>
      <c r="E753" s="2" t="s">
        <v>0</v>
      </c>
      <c r="F753" s="2">
        <v>12</v>
      </c>
      <c r="G753" s="3">
        <f t="shared" si="11"/>
        <v>53.31583333333333</v>
      </c>
      <c r="H753" s="3">
        <v>639.79</v>
      </c>
      <c r="I753" s="2" t="s">
        <v>1682</v>
      </c>
    </row>
    <row r="754" spans="2:9" ht="22.5" customHeight="1" x14ac:dyDescent="0.25">
      <c r="B754" s="1">
        <v>43179</v>
      </c>
      <c r="C754" s="2">
        <v>2017005110</v>
      </c>
      <c r="D754" s="2" t="s">
        <v>1717</v>
      </c>
      <c r="E754" s="2" t="s">
        <v>0</v>
      </c>
      <c r="F754" s="2">
        <v>1</v>
      </c>
      <c r="G754" s="3">
        <f t="shared" si="11"/>
        <v>1370.08</v>
      </c>
      <c r="H754" s="3">
        <v>1370.08</v>
      </c>
      <c r="I754" s="2" t="s">
        <v>1682</v>
      </c>
    </row>
    <row r="755" spans="2:9" ht="22.5" customHeight="1" x14ac:dyDescent="0.25">
      <c r="B755" s="1">
        <v>43179</v>
      </c>
      <c r="C755" s="2">
        <v>2017005110</v>
      </c>
      <c r="D755" s="2" t="s">
        <v>1719</v>
      </c>
      <c r="E755" s="2" t="s">
        <v>0</v>
      </c>
      <c r="F755" s="2">
        <v>18</v>
      </c>
      <c r="G755" s="3">
        <f t="shared" si="11"/>
        <v>21.531111111111112</v>
      </c>
      <c r="H755" s="3">
        <v>387.56</v>
      </c>
      <c r="I755" s="2" t="s">
        <v>1682</v>
      </c>
    </row>
    <row r="756" spans="2:9" ht="22.5" customHeight="1" x14ac:dyDescent="0.25">
      <c r="B756" s="1">
        <v>43179</v>
      </c>
      <c r="C756" s="2">
        <v>2017005110</v>
      </c>
      <c r="D756" s="2" t="s">
        <v>1721</v>
      </c>
      <c r="E756" s="2" t="s">
        <v>0</v>
      </c>
      <c r="F756" s="2">
        <v>12</v>
      </c>
      <c r="G756" s="3">
        <f t="shared" si="11"/>
        <v>57.618333333333332</v>
      </c>
      <c r="H756" s="3">
        <v>691.42</v>
      </c>
      <c r="I756" s="2" t="s">
        <v>1682</v>
      </c>
    </row>
    <row r="757" spans="2:9" ht="22.5" customHeight="1" x14ac:dyDescent="0.25">
      <c r="B757" s="1">
        <v>43179</v>
      </c>
      <c r="C757" s="2">
        <v>2017005110</v>
      </c>
      <c r="D757" s="2" t="s">
        <v>1723</v>
      </c>
      <c r="E757" s="2" t="s">
        <v>0</v>
      </c>
      <c r="F757" s="2">
        <v>12</v>
      </c>
      <c r="G757" s="3">
        <f t="shared" si="11"/>
        <v>86.426666666666662</v>
      </c>
      <c r="H757" s="3">
        <v>1037.1199999999999</v>
      </c>
      <c r="I757" s="2" t="s">
        <v>1682</v>
      </c>
    </row>
    <row r="758" spans="2:9" ht="22.5" customHeight="1" x14ac:dyDescent="0.25">
      <c r="B758" s="1">
        <v>43179</v>
      </c>
      <c r="C758" s="2">
        <v>2017005110</v>
      </c>
      <c r="D758" s="2" t="s">
        <v>1725</v>
      </c>
      <c r="E758" s="2" t="s">
        <v>0</v>
      </c>
      <c r="F758" s="2">
        <v>12</v>
      </c>
      <c r="G758" s="3">
        <f t="shared" si="11"/>
        <v>115.245</v>
      </c>
      <c r="H758" s="3">
        <v>1382.94</v>
      </c>
      <c r="I758" s="2" t="s">
        <v>1682</v>
      </c>
    </row>
    <row r="759" spans="2:9" ht="22.5" customHeight="1" x14ac:dyDescent="0.25">
      <c r="B759" s="1">
        <v>43179</v>
      </c>
      <c r="C759" s="2">
        <v>2017005110</v>
      </c>
      <c r="D759" s="2" t="s">
        <v>1727</v>
      </c>
      <c r="E759" s="2" t="s">
        <v>0</v>
      </c>
      <c r="F759" s="2">
        <v>12</v>
      </c>
      <c r="G759" s="3">
        <f t="shared" si="11"/>
        <v>144.04499999999999</v>
      </c>
      <c r="H759" s="3">
        <v>1728.54</v>
      </c>
      <c r="I759" s="2" t="s">
        <v>1682</v>
      </c>
    </row>
    <row r="760" spans="2:9" ht="22.5" customHeight="1" x14ac:dyDescent="0.25">
      <c r="B760" s="1">
        <v>43179</v>
      </c>
      <c r="C760" s="2">
        <v>2017005110</v>
      </c>
      <c r="D760" s="2" t="s">
        <v>1729</v>
      </c>
      <c r="E760" s="2" t="s">
        <v>0</v>
      </c>
      <c r="F760" s="2">
        <v>10</v>
      </c>
      <c r="G760" s="3">
        <f t="shared" si="11"/>
        <v>74.307000000000002</v>
      </c>
      <c r="H760" s="3">
        <v>743.07</v>
      </c>
      <c r="I760" s="2" t="s">
        <v>2234</v>
      </c>
    </row>
    <row r="761" spans="2:9" ht="22.5" customHeight="1" x14ac:dyDescent="0.25">
      <c r="B761" s="1">
        <v>43179</v>
      </c>
      <c r="C761" s="2">
        <v>2017005110</v>
      </c>
      <c r="D761" s="2" t="s">
        <v>1732</v>
      </c>
      <c r="E761" s="2" t="s">
        <v>0</v>
      </c>
      <c r="F761" s="2">
        <v>1</v>
      </c>
      <c r="G761" s="3">
        <f t="shared" si="11"/>
        <v>167.31</v>
      </c>
      <c r="H761" s="3">
        <v>167.31</v>
      </c>
      <c r="I761" s="2" t="s">
        <v>2234</v>
      </c>
    </row>
    <row r="762" spans="2:9" ht="22.5" customHeight="1" x14ac:dyDescent="0.25">
      <c r="B762" s="1">
        <v>43179</v>
      </c>
      <c r="C762" s="2">
        <v>2017005110</v>
      </c>
      <c r="D762" s="2" t="s">
        <v>1734</v>
      </c>
      <c r="E762" s="2" t="s">
        <v>0</v>
      </c>
      <c r="F762" s="2">
        <v>1</v>
      </c>
      <c r="G762" s="3">
        <f t="shared" si="11"/>
        <v>1589.29</v>
      </c>
      <c r="H762" s="3">
        <v>1589.29</v>
      </c>
      <c r="I762" s="2" t="s">
        <v>2234</v>
      </c>
    </row>
    <row r="763" spans="2:9" ht="22.5" customHeight="1" x14ac:dyDescent="0.25">
      <c r="B763" s="1">
        <v>43179</v>
      </c>
      <c r="C763" s="2">
        <v>2017005110</v>
      </c>
      <c r="D763" s="2" t="s">
        <v>1736</v>
      </c>
      <c r="E763" s="2" t="s">
        <v>0</v>
      </c>
      <c r="F763" s="2">
        <v>2</v>
      </c>
      <c r="G763" s="3">
        <f t="shared" si="11"/>
        <v>114.77</v>
      </c>
      <c r="H763" s="3">
        <v>229.54</v>
      </c>
      <c r="I763" s="2" t="s">
        <v>2234</v>
      </c>
    </row>
    <row r="764" spans="2:9" ht="22.5" customHeight="1" x14ac:dyDescent="0.25">
      <c r="B764" s="1">
        <v>43179</v>
      </c>
      <c r="C764" s="2">
        <v>2017005110</v>
      </c>
      <c r="D764" s="2" t="s">
        <v>1739</v>
      </c>
      <c r="E764" s="2" t="s">
        <v>0</v>
      </c>
      <c r="F764" s="2">
        <v>3</v>
      </c>
      <c r="G764" s="3">
        <f t="shared" si="11"/>
        <v>17.576666666666664</v>
      </c>
      <c r="H764" s="3">
        <v>52.73</v>
      </c>
      <c r="I764" s="2" t="s">
        <v>2234</v>
      </c>
    </row>
    <row r="765" spans="2:9" ht="22.5" customHeight="1" x14ac:dyDescent="0.25">
      <c r="B765" s="1">
        <v>43179</v>
      </c>
      <c r="C765" s="2">
        <v>2017005110</v>
      </c>
      <c r="D765" s="2" t="s">
        <v>1741</v>
      </c>
      <c r="E765" s="2" t="s">
        <v>0</v>
      </c>
      <c r="F765" s="2">
        <v>5</v>
      </c>
      <c r="G765" s="3">
        <f t="shared" si="11"/>
        <v>52.917999999999992</v>
      </c>
      <c r="H765" s="3">
        <v>264.58999999999997</v>
      </c>
      <c r="I765" s="2" t="s">
        <v>2234</v>
      </c>
    </row>
    <row r="766" spans="2:9" ht="22.5" customHeight="1" x14ac:dyDescent="0.25">
      <c r="B766" s="1">
        <v>43179</v>
      </c>
      <c r="C766" s="2">
        <v>2017005110</v>
      </c>
      <c r="D766" s="2" t="s">
        <v>1743</v>
      </c>
      <c r="E766" s="2" t="s">
        <v>0</v>
      </c>
      <c r="F766" s="2">
        <v>25</v>
      </c>
      <c r="G766" s="3">
        <f t="shared" si="11"/>
        <v>450</v>
      </c>
      <c r="H766" s="3">
        <v>11250</v>
      </c>
      <c r="I766" s="2" t="s">
        <v>1744</v>
      </c>
    </row>
    <row r="767" spans="2:9" ht="22.5" customHeight="1" x14ac:dyDescent="0.25">
      <c r="B767" s="1">
        <v>43179</v>
      </c>
      <c r="C767" s="2">
        <v>2017005110</v>
      </c>
      <c r="D767" s="2" t="s">
        <v>1745</v>
      </c>
      <c r="E767" s="2" t="s">
        <v>0</v>
      </c>
      <c r="F767" s="2">
        <v>2</v>
      </c>
      <c r="G767" s="3">
        <f t="shared" si="11"/>
        <v>2400</v>
      </c>
      <c r="H767" s="3">
        <v>4800</v>
      </c>
      <c r="I767" s="2" t="s">
        <v>1744</v>
      </c>
    </row>
    <row r="768" spans="2:9" ht="22.5" customHeight="1" x14ac:dyDescent="0.25">
      <c r="B768" s="1">
        <v>43179</v>
      </c>
      <c r="C768" s="2">
        <v>2017005110</v>
      </c>
      <c r="D768" s="2" t="s">
        <v>1747</v>
      </c>
      <c r="E768" s="2" t="s">
        <v>0</v>
      </c>
      <c r="F768" s="2">
        <v>1</v>
      </c>
      <c r="G768" s="3">
        <f t="shared" si="11"/>
        <v>4184</v>
      </c>
      <c r="H768" s="3">
        <v>4184</v>
      </c>
      <c r="I768" s="2" t="s">
        <v>1748</v>
      </c>
    </row>
    <row r="769" spans="2:9" ht="22.5" customHeight="1" x14ac:dyDescent="0.25">
      <c r="B769" s="1">
        <v>43179</v>
      </c>
      <c r="C769" s="2">
        <v>2017005110</v>
      </c>
      <c r="D769" s="2" t="s">
        <v>1749</v>
      </c>
      <c r="E769" s="2" t="s">
        <v>0</v>
      </c>
      <c r="F769" s="2">
        <v>15</v>
      </c>
      <c r="G769" s="3">
        <f t="shared" si="11"/>
        <v>358</v>
      </c>
      <c r="H769" s="3">
        <v>5370</v>
      </c>
      <c r="I769" s="2" t="s">
        <v>1748</v>
      </c>
    </row>
    <row r="770" spans="2:9" ht="22.5" customHeight="1" x14ac:dyDescent="0.25">
      <c r="B770" s="1">
        <v>43179</v>
      </c>
      <c r="C770" s="2">
        <v>2018000507</v>
      </c>
      <c r="D770" s="2" t="s">
        <v>1751</v>
      </c>
      <c r="E770" s="2" t="s">
        <v>0</v>
      </c>
      <c r="F770" s="2">
        <v>250</v>
      </c>
      <c r="G770" s="3">
        <f t="shared" si="11"/>
        <v>1.4</v>
      </c>
      <c r="H770" s="3">
        <v>350</v>
      </c>
      <c r="I770" s="2" t="s">
        <v>1752</v>
      </c>
    </row>
    <row r="771" spans="2:9" ht="22.5" customHeight="1" x14ac:dyDescent="0.25">
      <c r="B771" s="1">
        <v>43179</v>
      </c>
      <c r="C771" s="2">
        <v>2018000507</v>
      </c>
      <c r="D771" s="2" t="s">
        <v>1753</v>
      </c>
      <c r="E771" s="2" t="s">
        <v>0</v>
      </c>
      <c r="F771" s="2">
        <v>70000</v>
      </c>
      <c r="G771" s="3">
        <f t="shared" si="11"/>
        <v>3.1E-2</v>
      </c>
      <c r="H771" s="3">
        <v>2170</v>
      </c>
      <c r="I771" s="2" t="s">
        <v>1671</v>
      </c>
    </row>
    <row r="772" spans="2:9" ht="22.5" customHeight="1" x14ac:dyDescent="0.25">
      <c r="B772" s="1">
        <v>43179</v>
      </c>
      <c r="C772" s="2">
        <v>2017005110</v>
      </c>
      <c r="D772" s="2" t="s">
        <v>1755</v>
      </c>
      <c r="E772" s="2" t="s">
        <v>0</v>
      </c>
      <c r="F772" s="2">
        <v>10</v>
      </c>
      <c r="G772" s="3">
        <f t="shared" si="11"/>
        <v>52</v>
      </c>
      <c r="H772" s="3">
        <v>520</v>
      </c>
      <c r="I772" s="2" t="s">
        <v>940</v>
      </c>
    </row>
    <row r="773" spans="2:9" ht="22.5" customHeight="1" x14ac:dyDescent="0.25">
      <c r="B773" s="1">
        <v>43179</v>
      </c>
      <c r="C773" s="2">
        <v>2017005110</v>
      </c>
      <c r="D773" s="2" t="s">
        <v>1756</v>
      </c>
      <c r="E773" s="2" t="s">
        <v>0</v>
      </c>
      <c r="F773" s="2">
        <v>2</v>
      </c>
      <c r="G773" s="3">
        <f t="shared" si="11"/>
        <v>185</v>
      </c>
      <c r="H773" s="3">
        <v>370</v>
      </c>
      <c r="I773" s="2" t="s">
        <v>940</v>
      </c>
    </row>
    <row r="774" spans="2:9" ht="22.5" customHeight="1" x14ac:dyDescent="0.25">
      <c r="B774" s="1">
        <v>43179</v>
      </c>
      <c r="C774" s="2">
        <v>2017005110</v>
      </c>
      <c r="D774" s="2" t="s">
        <v>1757</v>
      </c>
      <c r="E774" s="2" t="s">
        <v>0</v>
      </c>
      <c r="F774" s="2">
        <v>3</v>
      </c>
      <c r="G774" s="3">
        <f t="shared" ref="G774:G837" si="12">H774/F774</f>
        <v>365</v>
      </c>
      <c r="H774" s="3">
        <v>1095</v>
      </c>
      <c r="I774" s="2" t="s">
        <v>940</v>
      </c>
    </row>
    <row r="775" spans="2:9" ht="22.5" customHeight="1" x14ac:dyDescent="0.25">
      <c r="B775" s="1">
        <v>43179</v>
      </c>
      <c r="C775" s="2">
        <v>2017005110</v>
      </c>
      <c r="D775" s="2" t="s">
        <v>2235</v>
      </c>
      <c r="E775" s="2" t="s">
        <v>31</v>
      </c>
      <c r="F775" s="2">
        <v>3</v>
      </c>
      <c r="G775" s="3">
        <f t="shared" si="12"/>
        <v>235</v>
      </c>
      <c r="H775" s="3">
        <v>705</v>
      </c>
      <c r="I775" s="2" t="s">
        <v>940</v>
      </c>
    </row>
    <row r="776" spans="2:9" ht="22.5" customHeight="1" x14ac:dyDescent="0.25">
      <c r="B776" s="1">
        <v>43179</v>
      </c>
      <c r="C776" s="2">
        <v>2017005110</v>
      </c>
      <c r="D776" s="2" t="s">
        <v>1759</v>
      </c>
      <c r="E776" s="2" t="s">
        <v>0</v>
      </c>
      <c r="F776" s="2">
        <v>1</v>
      </c>
      <c r="G776" s="3">
        <f t="shared" si="12"/>
        <v>780</v>
      </c>
      <c r="H776" s="3">
        <v>780</v>
      </c>
      <c r="I776" s="2" t="s">
        <v>940</v>
      </c>
    </row>
    <row r="777" spans="2:9" ht="22.5" customHeight="1" x14ac:dyDescent="0.25">
      <c r="B777" s="1">
        <v>43179</v>
      </c>
      <c r="C777" s="2">
        <v>2017005110</v>
      </c>
      <c r="D777" s="2" t="s">
        <v>466</v>
      </c>
      <c r="E777" s="2" t="s">
        <v>0</v>
      </c>
      <c r="F777" s="2">
        <v>3</v>
      </c>
      <c r="G777" s="3">
        <f t="shared" si="12"/>
        <v>62.85</v>
      </c>
      <c r="H777" s="3">
        <v>188.55</v>
      </c>
      <c r="I777" s="2" t="s">
        <v>940</v>
      </c>
    </row>
    <row r="778" spans="2:9" ht="22.5" customHeight="1" x14ac:dyDescent="0.25">
      <c r="B778" s="1">
        <v>43179</v>
      </c>
      <c r="C778" s="2">
        <v>2018001018</v>
      </c>
      <c r="D778" s="2" t="s">
        <v>1763</v>
      </c>
      <c r="E778" s="2" t="s">
        <v>0</v>
      </c>
      <c r="F778" s="2">
        <v>1</v>
      </c>
      <c r="G778" s="3">
        <f t="shared" si="12"/>
        <v>512.20000000000005</v>
      </c>
      <c r="H778" s="3">
        <v>512.20000000000005</v>
      </c>
      <c r="I778" s="2" t="s">
        <v>2236</v>
      </c>
    </row>
    <row r="779" spans="2:9" ht="22.5" customHeight="1" x14ac:dyDescent="0.25">
      <c r="B779" s="1">
        <v>43179</v>
      </c>
      <c r="C779" s="2">
        <v>2018001018</v>
      </c>
      <c r="D779" s="2" t="s">
        <v>1766</v>
      </c>
      <c r="E779" s="2" t="s">
        <v>0</v>
      </c>
      <c r="F779" s="2">
        <v>1</v>
      </c>
      <c r="G779" s="3">
        <f t="shared" si="12"/>
        <v>512.20000000000005</v>
      </c>
      <c r="H779" s="3">
        <v>512.20000000000005</v>
      </c>
      <c r="I779" s="2" t="s">
        <v>2236</v>
      </c>
    </row>
    <row r="780" spans="2:9" ht="22.5" customHeight="1" x14ac:dyDescent="0.25">
      <c r="B780" s="1">
        <v>43179</v>
      </c>
      <c r="C780" s="2">
        <v>2018001218</v>
      </c>
      <c r="D780" s="2" t="s">
        <v>528</v>
      </c>
      <c r="E780" s="2" t="s">
        <v>0</v>
      </c>
      <c r="F780" s="2">
        <v>1</v>
      </c>
      <c r="G780" s="3">
        <f t="shared" si="12"/>
        <v>650</v>
      </c>
      <c r="H780" s="3">
        <v>650</v>
      </c>
      <c r="I780" s="2" t="s">
        <v>45</v>
      </c>
    </row>
    <row r="781" spans="2:9" ht="22.5" customHeight="1" x14ac:dyDescent="0.25">
      <c r="B781" s="1">
        <v>43179</v>
      </c>
      <c r="C781" s="2">
        <v>2018001218</v>
      </c>
      <c r="D781" s="2" t="s">
        <v>72</v>
      </c>
      <c r="E781" s="2" t="s">
        <v>0</v>
      </c>
      <c r="F781" s="2">
        <v>1</v>
      </c>
      <c r="G781" s="3">
        <f t="shared" si="12"/>
        <v>280</v>
      </c>
      <c r="H781" s="3">
        <v>280</v>
      </c>
      <c r="I781" s="2" t="s">
        <v>45</v>
      </c>
    </row>
    <row r="782" spans="2:9" ht="22.5" customHeight="1" x14ac:dyDescent="0.25">
      <c r="B782" s="1">
        <v>43179</v>
      </c>
      <c r="C782" s="2">
        <v>2018001218</v>
      </c>
      <c r="D782" s="2" t="s">
        <v>2237</v>
      </c>
      <c r="E782" s="2" t="s">
        <v>0</v>
      </c>
      <c r="F782" s="2">
        <v>2</v>
      </c>
      <c r="G782" s="3">
        <f t="shared" si="12"/>
        <v>361</v>
      </c>
      <c r="H782" s="3">
        <v>722</v>
      </c>
      <c r="I782" s="2" t="s">
        <v>45</v>
      </c>
    </row>
    <row r="783" spans="2:9" ht="22.5" customHeight="1" x14ac:dyDescent="0.25">
      <c r="B783" s="1">
        <v>43179</v>
      </c>
      <c r="C783" s="2">
        <v>2018001218</v>
      </c>
      <c r="D783" s="2" t="s">
        <v>527</v>
      </c>
      <c r="E783" s="2" t="s">
        <v>0</v>
      </c>
      <c r="F783" s="2">
        <v>2</v>
      </c>
      <c r="G783" s="3">
        <f t="shared" si="12"/>
        <v>2000</v>
      </c>
      <c r="H783" s="3">
        <v>4000</v>
      </c>
      <c r="I783" s="2" t="s">
        <v>45</v>
      </c>
    </row>
    <row r="784" spans="2:9" ht="22.5" customHeight="1" x14ac:dyDescent="0.25">
      <c r="B784" s="1">
        <v>43179</v>
      </c>
      <c r="C784" s="2">
        <v>2018001218</v>
      </c>
      <c r="D784" s="2" t="s">
        <v>2238</v>
      </c>
      <c r="E784" s="2" t="s">
        <v>0</v>
      </c>
      <c r="F784" s="2">
        <v>1</v>
      </c>
      <c r="G784" s="3">
        <f t="shared" si="12"/>
        <v>3800</v>
      </c>
      <c r="H784" s="3">
        <v>3800</v>
      </c>
      <c r="I784" s="2" t="s">
        <v>45</v>
      </c>
    </row>
    <row r="785" spans="2:9" ht="22.5" customHeight="1" x14ac:dyDescent="0.25">
      <c r="B785" s="1">
        <v>43179</v>
      </c>
      <c r="C785" s="2">
        <v>2018001218</v>
      </c>
      <c r="D785" s="2" t="s">
        <v>509</v>
      </c>
      <c r="E785" s="2" t="s">
        <v>0</v>
      </c>
      <c r="F785" s="2">
        <v>1</v>
      </c>
      <c r="G785" s="3">
        <f t="shared" si="12"/>
        <v>430</v>
      </c>
      <c r="H785" s="3">
        <v>430</v>
      </c>
      <c r="I785" s="2" t="s">
        <v>45</v>
      </c>
    </row>
    <row r="786" spans="2:9" ht="22.5" customHeight="1" x14ac:dyDescent="0.25">
      <c r="B786" s="1">
        <v>43179</v>
      </c>
      <c r="C786" s="2">
        <v>2018001218</v>
      </c>
      <c r="D786" s="2" t="s">
        <v>2239</v>
      </c>
      <c r="E786" s="2" t="s">
        <v>0</v>
      </c>
      <c r="F786" s="2">
        <v>1</v>
      </c>
      <c r="G786" s="3">
        <f t="shared" si="12"/>
        <v>300</v>
      </c>
      <c r="H786" s="3">
        <v>300</v>
      </c>
      <c r="I786" s="2" t="s">
        <v>45</v>
      </c>
    </row>
    <row r="787" spans="2:9" ht="22.5" customHeight="1" x14ac:dyDescent="0.25">
      <c r="B787" s="1">
        <v>43179</v>
      </c>
      <c r="C787" s="2">
        <v>2018001218</v>
      </c>
      <c r="D787" s="2" t="s">
        <v>508</v>
      </c>
      <c r="E787" s="2" t="s">
        <v>0</v>
      </c>
      <c r="F787" s="2">
        <v>1</v>
      </c>
      <c r="G787" s="3">
        <f t="shared" si="12"/>
        <v>1800</v>
      </c>
      <c r="H787" s="3">
        <v>1800</v>
      </c>
      <c r="I787" s="2" t="s">
        <v>45</v>
      </c>
    </row>
    <row r="788" spans="2:9" ht="22.5" customHeight="1" x14ac:dyDescent="0.25">
      <c r="B788" s="1">
        <v>43179</v>
      </c>
      <c r="C788" s="2">
        <v>2018001218</v>
      </c>
      <c r="D788" s="2" t="s">
        <v>526</v>
      </c>
      <c r="E788" s="2" t="s">
        <v>0</v>
      </c>
      <c r="F788" s="2">
        <v>1</v>
      </c>
      <c r="G788" s="3">
        <f t="shared" si="12"/>
        <v>587</v>
      </c>
      <c r="H788" s="3">
        <v>587</v>
      </c>
      <c r="I788" s="2" t="s">
        <v>45</v>
      </c>
    </row>
    <row r="789" spans="2:9" ht="22.5" customHeight="1" x14ac:dyDescent="0.25">
      <c r="B789" s="1">
        <v>43179</v>
      </c>
      <c r="C789" s="2">
        <v>2018001391</v>
      </c>
      <c r="D789" s="2" t="s">
        <v>2219</v>
      </c>
      <c r="E789" s="2" t="s">
        <v>0</v>
      </c>
      <c r="F789" s="2">
        <v>4</v>
      </c>
      <c r="G789" s="3">
        <f t="shared" si="12"/>
        <v>81.260000000000005</v>
      </c>
      <c r="H789" s="3">
        <v>325.04000000000002</v>
      </c>
      <c r="I789" s="2" t="s">
        <v>33</v>
      </c>
    </row>
    <row r="790" spans="2:9" ht="22.5" customHeight="1" x14ac:dyDescent="0.25">
      <c r="B790" s="1">
        <v>43179</v>
      </c>
      <c r="C790" s="2">
        <v>2018001391</v>
      </c>
      <c r="D790" s="2" t="s">
        <v>535</v>
      </c>
      <c r="E790" s="2" t="s">
        <v>0</v>
      </c>
      <c r="F790" s="2">
        <v>4</v>
      </c>
      <c r="G790" s="3">
        <f t="shared" si="12"/>
        <v>92.63</v>
      </c>
      <c r="H790" s="3">
        <v>370.52</v>
      </c>
      <c r="I790" s="2" t="s">
        <v>33</v>
      </c>
    </row>
    <row r="791" spans="2:9" ht="22.5" customHeight="1" x14ac:dyDescent="0.25">
      <c r="B791" s="1">
        <v>43179</v>
      </c>
      <c r="C791" s="2">
        <v>2018000950</v>
      </c>
      <c r="D791" s="2" t="s">
        <v>1771</v>
      </c>
      <c r="E791" s="2" t="s">
        <v>0</v>
      </c>
      <c r="F791" s="2">
        <v>2</v>
      </c>
      <c r="G791" s="3">
        <f t="shared" si="12"/>
        <v>616</v>
      </c>
      <c r="H791" s="3">
        <v>1232</v>
      </c>
      <c r="I791" s="2" t="s">
        <v>1772</v>
      </c>
    </row>
    <row r="792" spans="2:9" ht="22.5" customHeight="1" x14ac:dyDescent="0.25">
      <c r="B792" s="1">
        <v>43179</v>
      </c>
      <c r="C792" s="2">
        <v>2018001067</v>
      </c>
      <c r="D792" s="2" t="s">
        <v>464</v>
      </c>
      <c r="E792" s="2" t="s">
        <v>0</v>
      </c>
      <c r="F792" s="2">
        <v>1</v>
      </c>
      <c r="G792" s="3">
        <f t="shared" si="12"/>
        <v>165.43</v>
      </c>
      <c r="H792" s="3">
        <v>165.43</v>
      </c>
      <c r="I792" s="2" t="s">
        <v>33</v>
      </c>
    </row>
    <row r="793" spans="2:9" ht="22.5" customHeight="1" x14ac:dyDescent="0.25">
      <c r="B793" s="1">
        <v>43179</v>
      </c>
      <c r="C793" s="2">
        <v>2018001176</v>
      </c>
      <c r="D793" s="2" t="s">
        <v>39</v>
      </c>
      <c r="E793" s="2" t="s">
        <v>0</v>
      </c>
      <c r="F793" s="2">
        <v>1</v>
      </c>
      <c r="G793" s="3">
        <f t="shared" si="12"/>
        <v>420</v>
      </c>
      <c r="H793" s="3">
        <v>420</v>
      </c>
      <c r="I793" s="2" t="s">
        <v>44</v>
      </c>
    </row>
    <row r="794" spans="2:9" ht="22.5" customHeight="1" x14ac:dyDescent="0.25">
      <c r="B794" s="1">
        <v>43179</v>
      </c>
      <c r="C794" s="2">
        <v>2018001176</v>
      </c>
      <c r="D794" s="2" t="s">
        <v>38</v>
      </c>
      <c r="E794" s="2" t="s">
        <v>0</v>
      </c>
      <c r="F794" s="2">
        <v>1</v>
      </c>
      <c r="G794" s="3">
        <f t="shared" si="12"/>
        <v>420</v>
      </c>
      <c r="H794" s="3">
        <v>420</v>
      </c>
      <c r="I794" s="2" t="s">
        <v>44</v>
      </c>
    </row>
    <row r="795" spans="2:9" ht="22.5" customHeight="1" x14ac:dyDescent="0.25">
      <c r="B795" s="1">
        <v>43179</v>
      </c>
      <c r="C795" s="2">
        <v>2018001108</v>
      </c>
      <c r="D795" s="2" t="s">
        <v>1565</v>
      </c>
      <c r="E795" s="2" t="s">
        <v>0</v>
      </c>
      <c r="F795" s="2">
        <v>2</v>
      </c>
      <c r="G795" s="3">
        <f t="shared" si="12"/>
        <v>475</v>
      </c>
      <c r="H795" s="3">
        <v>950</v>
      </c>
      <c r="I795" s="2" t="s">
        <v>698</v>
      </c>
    </row>
    <row r="796" spans="2:9" ht="22.5" customHeight="1" x14ac:dyDescent="0.25">
      <c r="B796" s="1">
        <v>43180</v>
      </c>
      <c r="C796" s="2">
        <v>2018000860</v>
      </c>
      <c r="D796" s="2" t="s">
        <v>2099</v>
      </c>
      <c r="E796" s="2" t="s">
        <v>190</v>
      </c>
      <c r="F796" s="2">
        <v>2000</v>
      </c>
      <c r="G796" s="3">
        <f t="shared" si="12"/>
        <v>0.1714</v>
      </c>
      <c r="H796" s="3">
        <v>342.8</v>
      </c>
      <c r="I796" s="2" t="s">
        <v>628</v>
      </c>
    </row>
    <row r="797" spans="2:9" ht="22.5" customHeight="1" x14ac:dyDescent="0.25">
      <c r="B797" s="1">
        <v>43180</v>
      </c>
      <c r="C797" s="2">
        <v>2018000646</v>
      </c>
      <c r="D797" s="2" t="s">
        <v>1779</v>
      </c>
      <c r="E797" s="2" t="s">
        <v>0</v>
      </c>
      <c r="F797" s="2">
        <v>1000</v>
      </c>
      <c r="G797" s="3">
        <f t="shared" si="12"/>
        <v>0.28000000000000003</v>
      </c>
      <c r="H797" s="3">
        <v>280</v>
      </c>
      <c r="I797" s="2" t="s">
        <v>1781</v>
      </c>
    </row>
    <row r="798" spans="2:9" ht="22.5" customHeight="1" x14ac:dyDescent="0.25">
      <c r="B798" s="1">
        <v>43180</v>
      </c>
      <c r="C798" s="2">
        <v>2018000922</v>
      </c>
      <c r="D798" s="2" t="s">
        <v>1783</v>
      </c>
      <c r="E798" s="2" t="s">
        <v>0</v>
      </c>
      <c r="F798" s="2">
        <v>6</v>
      </c>
      <c r="G798" s="3">
        <f t="shared" si="12"/>
        <v>260</v>
      </c>
      <c r="H798" s="3">
        <v>1560</v>
      </c>
      <c r="I798" s="2" t="s">
        <v>1784</v>
      </c>
    </row>
    <row r="799" spans="2:9" ht="22.5" customHeight="1" x14ac:dyDescent="0.25">
      <c r="B799" s="1">
        <v>43180</v>
      </c>
      <c r="C799" s="2">
        <v>2018000922</v>
      </c>
      <c r="D799" s="2" t="s">
        <v>1785</v>
      </c>
      <c r="E799" s="2" t="s">
        <v>0</v>
      </c>
      <c r="F799" s="2">
        <v>6</v>
      </c>
      <c r="G799" s="3">
        <f t="shared" si="12"/>
        <v>45</v>
      </c>
      <c r="H799" s="3">
        <v>270</v>
      </c>
      <c r="I799" s="2" t="s">
        <v>1784</v>
      </c>
    </row>
    <row r="800" spans="2:9" ht="22.5" customHeight="1" x14ac:dyDescent="0.25">
      <c r="B800" s="1">
        <v>43180</v>
      </c>
      <c r="C800" s="2">
        <v>2018001366</v>
      </c>
      <c r="D800" s="2" t="s">
        <v>1787</v>
      </c>
      <c r="E800" s="2" t="s">
        <v>0</v>
      </c>
      <c r="F800" s="2">
        <v>6</v>
      </c>
      <c r="G800" s="3">
        <f t="shared" si="12"/>
        <v>269</v>
      </c>
      <c r="H800" s="3">
        <v>1614</v>
      </c>
      <c r="I800" s="2" t="s">
        <v>481</v>
      </c>
    </row>
    <row r="801" spans="2:9" ht="22.5" customHeight="1" x14ac:dyDescent="0.25">
      <c r="B801" s="1">
        <v>43180</v>
      </c>
      <c r="C801" s="2">
        <v>2018001366</v>
      </c>
      <c r="D801" s="2" t="s">
        <v>1788</v>
      </c>
      <c r="E801" s="2" t="s">
        <v>0</v>
      </c>
      <c r="F801" s="2">
        <v>4</v>
      </c>
      <c r="G801" s="3">
        <f t="shared" si="12"/>
        <v>269</v>
      </c>
      <c r="H801" s="3">
        <v>1076</v>
      </c>
      <c r="I801" s="2" t="s">
        <v>481</v>
      </c>
    </row>
    <row r="802" spans="2:9" ht="22.5" customHeight="1" x14ac:dyDescent="0.25">
      <c r="B802" s="1">
        <v>43180</v>
      </c>
      <c r="C802" s="2">
        <v>2018001366</v>
      </c>
      <c r="D802" s="2" t="s">
        <v>1789</v>
      </c>
      <c r="E802" s="2" t="s">
        <v>0</v>
      </c>
      <c r="F802" s="2">
        <v>4</v>
      </c>
      <c r="G802" s="3">
        <f t="shared" si="12"/>
        <v>269</v>
      </c>
      <c r="H802" s="3">
        <v>1076</v>
      </c>
      <c r="I802" s="2" t="s">
        <v>481</v>
      </c>
    </row>
    <row r="803" spans="2:9" ht="22.5" customHeight="1" x14ac:dyDescent="0.25">
      <c r="B803" s="1">
        <v>43180</v>
      </c>
      <c r="C803" s="2">
        <v>2018001366</v>
      </c>
      <c r="D803" s="2" t="s">
        <v>1790</v>
      </c>
      <c r="E803" s="2" t="s">
        <v>0</v>
      </c>
      <c r="F803" s="2">
        <v>4</v>
      </c>
      <c r="G803" s="3">
        <f t="shared" si="12"/>
        <v>269</v>
      </c>
      <c r="H803" s="3">
        <v>1076</v>
      </c>
      <c r="I803" s="2" t="s">
        <v>481</v>
      </c>
    </row>
    <row r="804" spans="2:9" ht="22.5" customHeight="1" x14ac:dyDescent="0.25">
      <c r="B804" s="1">
        <v>43180</v>
      </c>
      <c r="C804" s="2">
        <v>2018001410</v>
      </c>
      <c r="D804" s="2" t="s">
        <v>1792</v>
      </c>
      <c r="E804" s="2" t="s">
        <v>0</v>
      </c>
      <c r="F804" s="2">
        <v>2</v>
      </c>
      <c r="G804" s="3">
        <f t="shared" si="12"/>
        <v>499.14</v>
      </c>
      <c r="H804" s="3">
        <v>998.28</v>
      </c>
      <c r="I804" s="2" t="s">
        <v>2240</v>
      </c>
    </row>
    <row r="805" spans="2:9" ht="22.5" customHeight="1" x14ac:dyDescent="0.25">
      <c r="B805" s="1">
        <v>43180</v>
      </c>
      <c r="C805" s="2">
        <v>2018001410</v>
      </c>
      <c r="D805" s="2" t="s">
        <v>2241</v>
      </c>
      <c r="E805" s="2" t="s">
        <v>0</v>
      </c>
      <c r="F805" s="2">
        <v>1</v>
      </c>
      <c r="G805" s="3">
        <f t="shared" si="12"/>
        <v>290</v>
      </c>
      <c r="H805" s="3">
        <v>290</v>
      </c>
      <c r="I805" s="2" t="s">
        <v>2240</v>
      </c>
    </row>
    <row r="806" spans="2:9" ht="22.5" customHeight="1" x14ac:dyDescent="0.25">
      <c r="B806" s="1">
        <v>43180</v>
      </c>
      <c r="C806" s="2">
        <v>2018001410</v>
      </c>
      <c r="D806" s="2" t="s">
        <v>1793</v>
      </c>
      <c r="E806" s="2" t="s">
        <v>0</v>
      </c>
      <c r="F806" s="2">
        <v>1</v>
      </c>
      <c r="G806" s="3">
        <f t="shared" si="12"/>
        <v>80</v>
      </c>
      <c r="H806" s="3">
        <v>80</v>
      </c>
      <c r="I806" s="2" t="s">
        <v>51</v>
      </c>
    </row>
    <row r="807" spans="2:9" ht="22.5" customHeight="1" x14ac:dyDescent="0.25">
      <c r="B807" s="1">
        <v>43180</v>
      </c>
      <c r="C807" s="2">
        <v>2018001410</v>
      </c>
      <c r="D807" s="2" t="s">
        <v>52</v>
      </c>
      <c r="E807" s="2" t="s">
        <v>0</v>
      </c>
      <c r="F807" s="2">
        <v>1</v>
      </c>
      <c r="G807" s="3">
        <f t="shared" si="12"/>
        <v>347</v>
      </c>
      <c r="H807" s="3">
        <v>347</v>
      </c>
      <c r="I807" s="2" t="s">
        <v>51</v>
      </c>
    </row>
    <row r="808" spans="2:9" ht="22.5" customHeight="1" x14ac:dyDescent="0.25">
      <c r="B808" s="1">
        <v>43181</v>
      </c>
      <c r="C808" s="2">
        <v>2018000889</v>
      </c>
      <c r="D808" s="2" t="s">
        <v>1795</v>
      </c>
      <c r="E808" s="2" t="s">
        <v>0</v>
      </c>
      <c r="F808" s="2">
        <v>20</v>
      </c>
      <c r="G808" s="3">
        <f t="shared" si="12"/>
        <v>115</v>
      </c>
      <c r="H808" s="3">
        <v>2300</v>
      </c>
      <c r="I808" s="2" t="s">
        <v>1796</v>
      </c>
    </row>
    <row r="809" spans="2:9" ht="22.5" customHeight="1" x14ac:dyDescent="0.25">
      <c r="B809" s="1">
        <v>43181</v>
      </c>
      <c r="C809" s="2">
        <v>2018000889</v>
      </c>
      <c r="D809" s="2" t="s">
        <v>1797</v>
      </c>
      <c r="E809" s="2" t="s">
        <v>0</v>
      </c>
      <c r="F809" s="2">
        <v>20</v>
      </c>
      <c r="G809" s="3">
        <f t="shared" si="12"/>
        <v>127</v>
      </c>
      <c r="H809" s="3">
        <v>2540</v>
      </c>
      <c r="I809" s="2" t="s">
        <v>1796</v>
      </c>
    </row>
    <row r="810" spans="2:9" ht="22.5" customHeight="1" x14ac:dyDescent="0.25">
      <c r="B810" s="1">
        <v>43181</v>
      </c>
      <c r="C810" s="2">
        <v>2018001394</v>
      </c>
      <c r="D810" s="2" t="s">
        <v>2177</v>
      </c>
      <c r="E810" s="2" t="s">
        <v>0</v>
      </c>
      <c r="F810" s="2">
        <v>320</v>
      </c>
      <c r="G810" s="3">
        <f t="shared" si="12"/>
        <v>2.15</v>
      </c>
      <c r="H810" s="3">
        <v>688</v>
      </c>
      <c r="I810" s="2" t="s">
        <v>16</v>
      </c>
    </row>
    <row r="811" spans="2:9" ht="22.5" customHeight="1" x14ac:dyDescent="0.25">
      <c r="B811" s="1">
        <v>43181</v>
      </c>
      <c r="C811" s="2">
        <v>2018001394</v>
      </c>
      <c r="D811" s="2" t="s">
        <v>2242</v>
      </c>
      <c r="E811" s="2" t="s">
        <v>1800</v>
      </c>
      <c r="F811" s="2">
        <v>230</v>
      </c>
      <c r="G811" s="3">
        <f t="shared" si="12"/>
        <v>63.1</v>
      </c>
      <c r="H811" s="3">
        <v>14513</v>
      </c>
      <c r="I811" s="2" t="s">
        <v>208</v>
      </c>
    </row>
    <row r="812" spans="2:9" ht="22.5" customHeight="1" x14ac:dyDescent="0.25">
      <c r="B812" s="1">
        <v>43181</v>
      </c>
      <c r="C812" s="2">
        <v>2018000860</v>
      </c>
      <c r="D812" s="2" t="s">
        <v>2138</v>
      </c>
      <c r="E812" s="2" t="s">
        <v>0</v>
      </c>
      <c r="F812" s="2">
        <v>10</v>
      </c>
      <c r="G812" s="3">
        <f t="shared" si="12"/>
        <v>0.42000000000000004</v>
      </c>
      <c r="H812" s="3">
        <v>4.2</v>
      </c>
      <c r="I812" s="2" t="s">
        <v>573</v>
      </c>
    </row>
    <row r="813" spans="2:9" ht="22.5" customHeight="1" x14ac:dyDescent="0.25">
      <c r="B813" s="1">
        <v>43181</v>
      </c>
      <c r="C813" s="2">
        <v>2018001473</v>
      </c>
      <c r="D813" s="2" t="s">
        <v>88</v>
      </c>
      <c r="E813" s="2" t="s">
        <v>0</v>
      </c>
      <c r="F813" s="2">
        <v>1600</v>
      </c>
      <c r="G813" s="3">
        <f t="shared" si="12"/>
        <v>0.188</v>
      </c>
      <c r="H813" s="3">
        <v>300.8</v>
      </c>
      <c r="I813" s="2" t="s">
        <v>19</v>
      </c>
    </row>
    <row r="814" spans="2:9" ht="22.5" customHeight="1" x14ac:dyDescent="0.25">
      <c r="B814" s="1">
        <v>43181</v>
      </c>
      <c r="C814" s="2">
        <v>2018001394</v>
      </c>
      <c r="D814" s="2" t="s">
        <v>2190</v>
      </c>
      <c r="E814" s="2" t="s">
        <v>1981</v>
      </c>
      <c r="F814" s="2">
        <v>800</v>
      </c>
      <c r="G814" s="3">
        <f t="shared" si="12"/>
        <v>8.73</v>
      </c>
      <c r="H814" s="3">
        <v>6984</v>
      </c>
      <c r="I814" s="2" t="s">
        <v>203</v>
      </c>
    </row>
    <row r="815" spans="2:9" ht="22.5" customHeight="1" x14ac:dyDescent="0.25">
      <c r="B815" s="1">
        <v>43181</v>
      </c>
      <c r="C815" s="2">
        <v>2018000889</v>
      </c>
      <c r="D815" s="2" t="s">
        <v>1807</v>
      </c>
      <c r="E815" s="2" t="s">
        <v>0</v>
      </c>
      <c r="F815" s="2">
        <v>10</v>
      </c>
      <c r="G815" s="3">
        <f t="shared" si="12"/>
        <v>136</v>
      </c>
      <c r="H815" s="3">
        <v>1360</v>
      </c>
      <c r="I815" s="2" t="s">
        <v>1796</v>
      </c>
    </row>
    <row r="816" spans="2:9" ht="22.5" customHeight="1" x14ac:dyDescent="0.25">
      <c r="B816" s="1">
        <v>43181</v>
      </c>
      <c r="C816" s="2">
        <v>2018001034</v>
      </c>
      <c r="D816" s="2" t="s">
        <v>1569</v>
      </c>
      <c r="E816" s="2" t="s">
        <v>0</v>
      </c>
      <c r="F816" s="2">
        <v>1</v>
      </c>
      <c r="G816" s="3">
        <f t="shared" si="12"/>
        <v>1500</v>
      </c>
      <c r="H816" s="3">
        <v>1500</v>
      </c>
      <c r="I816" s="2" t="s">
        <v>18</v>
      </c>
    </row>
    <row r="817" spans="2:9" ht="22.5" customHeight="1" x14ac:dyDescent="0.25">
      <c r="B817" s="1">
        <v>43181</v>
      </c>
      <c r="C817" s="2">
        <v>2017006335</v>
      </c>
      <c r="D817" s="2" t="s">
        <v>476</v>
      </c>
      <c r="E817" s="2" t="s">
        <v>0</v>
      </c>
      <c r="F817" s="2">
        <v>3</v>
      </c>
      <c r="G817" s="3">
        <f t="shared" si="12"/>
        <v>246.67999999999998</v>
      </c>
      <c r="H817" s="3">
        <v>740.04</v>
      </c>
      <c r="I817" s="2" t="s">
        <v>479</v>
      </c>
    </row>
    <row r="818" spans="2:9" ht="22.5" customHeight="1" x14ac:dyDescent="0.25">
      <c r="B818" s="1">
        <v>43181</v>
      </c>
      <c r="C818" s="2">
        <v>2018001219</v>
      </c>
      <c r="D818" s="2" t="s">
        <v>35</v>
      </c>
      <c r="E818" s="2" t="s">
        <v>0</v>
      </c>
      <c r="F818" s="2">
        <v>1</v>
      </c>
      <c r="G818" s="3">
        <f t="shared" si="12"/>
        <v>500</v>
      </c>
      <c r="H818" s="3">
        <v>500</v>
      </c>
      <c r="I818" s="2" t="s">
        <v>44</v>
      </c>
    </row>
    <row r="819" spans="2:9" ht="22.5" customHeight="1" x14ac:dyDescent="0.25">
      <c r="B819" s="1">
        <v>43181</v>
      </c>
      <c r="C819" s="2">
        <v>2018001219</v>
      </c>
      <c r="D819" s="2" t="s">
        <v>36</v>
      </c>
      <c r="E819" s="2" t="s">
        <v>0</v>
      </c>
      <c r="F819" s="2">
        <v>1</v>
      </c>
      <c r="G819" s="3">
        <f t="shared" si="12"/>
        <v>0.01</v>
      </c>
      <c r="H819" s="3">
        <v>0.01</v>
      </c>
      <c r="I819" s="2" t="s">
        <v>44</v>
      </c>
    </row>
    <row r="820" spans="2:9" ht="22.5" customHeight="1" x14ac:dyDescent="0.25">
      <c r="B820" s="1">
        <v>43181</v>
      </c>
      <c r="C820" s="2">
        <v>2018001219</v>
      </c>
      <c r="D820" s="2" t="s">
        <v>34</v>
      </c>
      <c r="E820" s="2" t="s">
        <v>0</v>
      </c>
      <c r="F820" s="2">
        <v>2</v>
      </c>
      <c r="G820" s="3">
        <f t="shared" si="12"/>
        <v>348</v>
      </c>
      <c r="H820" s="3">
        <v>696</v>
      </c>
      <c r="I820" s="2" t="s">
        <v>44</v>
      </c>
    </row>
    <row r="821" spans="2:9" ht="22.5" customHeight="1" x14ac:dyDescent="0.25">
      <c r="B821" s="1">
        <v>43181</v>
      </c>
      <c r="C821" s="2">
        <v>2018001219</v>
      </c>
      <c r="D821" s="2" t="s">
        <v>32</v>
      </c>
      <c r="E821" s="2" t="s">
        <v>0</v>
      </c>
      <c r="F821" s="2">
        <v>1</v>
      </c>
      <c r="G821" s="3">
        <f t="shared" si="12"/>
        <v>305.99</v>
      </c>
      <c r="H821" s="3">
        <v>305.99</v>
      </c>
      <c r="I821" s="2" t="s">
        <v>44</v>
      </c>
    </row>
    <row r="822" spans="2:9" ht="22.5" customHeight="1" x14ac:dyDescent="0.25">
      <c r="B822" s="1">
        <v>43181</v>
      </c>
      <c r="C822" s="2">
        <v>2018001219</v>
      </c>
      <c r="D822" s="2" t="s">
        <v>37</v>
      </c>
      <c r="E822" s="2" t="s">
        <v>0</v>
      </c>
      <c r="F822" s="2">
        <v>1</v>
      </c>
      <c r="G822" s="3">
        <f t="shared" si="12"/>
        <v>1338</v>
      </c>
      <c r="H822" s="3">
        <v>1338</v>
      </c>
      <c r="I822" s="2" t="s">
        <v>44</v>
      </c>
    </row>
    <row r="823" spans="2:9" ht="22.5" customHeight="1" x14ac:dyDescent="0.25">
      <c r="B823" s="1">
        <v>43181</v>
      </c>
      <c r="C823" s="2">
        <v>2018001104</v>
      </c>
      <c r="D823" s="2" t="s">
        <v>542</v>
      </c>
      <c r="E823" s="2" t="s">
        <v>0</v>
      </c>
      <c r="F823" s="2">
        <v>1</v>
      </c>
      <c r="G823" s="3">
        <f t="shared" si="12"/>
        <v>316.89999999999998</v>
      </c>
      <c r="H823" s="3">
        <v>316.89999999999998</v>
      </c>
      <c r="I823" s="2" t="s">
        <v>33</v>
      </c>
    </row>
    <row r="824" spans="2:9" ht="22.5" customHeight="1" x14ac:dyDescent="0.25">
      <c r="B824" s="1">
        <v>43181</v>
      </c>
      <c r="C824" s="2">
        <v>2018001104</v>
      </c>
      <c r="D824" s="2" t="s">
        <v>539</v>
      </c>
      <c r="E824" s="2" t="s">
        <v>0</v>
      </c>
      <c r="F824" s="2">
        <v>3</v>
      </c>
      <c r="G824" s="3">
        <f t="shared" si="12"/>
        <v>97.7</v>
      </c>
      <c r="H824" s="3">
        <v>293.10000000000002</v>
      </c>
      <c r="I824" s="2" t="s">
        <v>33</v>
      </c>
    </row>
    <row r="825" spans="2:9" ht="22.5" customHeight="1" x14ac:dyDescent="0.25">
      <c r="B825" s="1">
        <v>43181</v>
      </c>
      <c r="C825" s="2">
        <v>2018001104</v>
      </c>
      <c r="D825" s="2" t="s">
        <v>546</v>
      </c>
      <c r="E825" s="2" t="s">
        <v>0</v>
      </c>
      <c r="F825" s="2">
        <v>1</v>
      </c>
      <c r="G825" s="3">
        <f t="shared" si="12"/>
        <v>860</v>
      </c>
      <c r="H825" s="3">
        <v>860</v>
      </c>
      <c r="I825" s="2" t="s">
        <v>33</v>
      </c>
    </row>
    <row r="826" spans="2:9" ht="22.5" customHeight="1" x14ac:dyDescent="0.25">
      <c r="B826" s="1">
        <v>43181</v>
      </c>
      <c r="C826" s="2">
        <v>2018001104</v>
      </c>
      <c r="D826" s="2" t="s">
        <v>545</v>
      </c>
      <c r="E826" s="2" t="s">
        <v>0</v>
      </c>
      <c r="F826" s="2">
        <v>1</v>
      </c>
      <c r="G826" s="3">
        <f t="shared" si="12"/>
        <v>400</v>
      </c>
      <c r="H826" s="3">
        <v>400</v>
      </c>
      <c r="I826" s="2" t="s">
        <v>33</v>
      </c>
    </row>
    <row r="827" spans="2:9" ht="22.5" customHeight="1" x14ac:dyDescent="0.25">
      <c r="B827" s="1">
        <v>43181</v>
      </c>
      <c r="C827" s="2">
        <v>2018001104</v>
      </c>
      <c r="D827" s="2" t="s">
        <v>544</v>
      </c>
      <c r="E827" s="2" t="s">
        <v>0</v>
      </c>
      <c r="F827" s="2">
        <v>1</v>
      </c>
      <c r="G827" s="3">
        <f t="shared" si="12"/>
        <v>1080</v>
      </c>
      <c r="H827" s="3">
        <v>1080</v>
      </c>
      <c r="I827" s="2" t="s">
        <v>33</v>
      </c>
    </row>
    <row r="828" spans="2:9" ht="22.5" customHeight="1" x14ac:dyDescent="0.25">
      <c r="B828" s="1">
        <v>43181</v>
      </c>
      <c r="C828" s="2">
        <v>2018001175</v>
      </c>
      <c r="D828" s="2" t="s">
        <v>1813</v>
      </c>
      <c r="E828" s="2" t="s">
        <v>0</v>
      </c>
      <c r="F828" s="2">
        <v>2</v>
      </c>
      <c r="G828" s="3">
        <f t="shared" si="12"/>
        <v>744</v>
      </c>
      <c r="H828" s="3">
        <v>1488</v>
      </c>
      <c r="I828" s="2" t="s">
        <v>53</v>
      </c>
    </row>
    <row r="829" spans="2:9" ht="22.5" customHeight="1" x14ac:dyDescent="0.25">
      <c r="B829" s="1">
        <v>43181</v>
      </c>
      <c r="C829" s="2">
        <v>2018001394</v>
      </c>
      <c r="D829" s="2" t="s">
        <v>2243</v>
      </c>
      <c r="E829" s="2" t="s">
        <v>0</v>
      </c>
      <c r="F829" s="2">
        <v>15</v>
      </c>
      <c r="G829" s="3">
        <f t="shared" si="12"/>
        <v>16.899999999999999</v>
      </c>
      <c r="H829" s="3">
        <v>253.5</v>
      </c>
      <c r="I829" s="2" t="s">
        <v>185</v>
      </c>
    </row>
    <row r="830" spans="2:9" ht="22.5" customHeight="1" x14ac:dyDescent="0.25">
      <c r="B830" s="1">
        <v>43181</v>
      </c>
      <c r="C830" s="2">
        <v>2018001394</v>
      </c>
      <c r="D830" s="2" t="s">
        <v>2244</v>
      </c>
      <c r="E830" s="2" t="s">
        <v>0</v>
      </c>
      <c r="F830" s="2">
        <v>15</v>
      </c>
      <c r="G830" s="3">
        <f t="shared" si="12"/>
        <v>16.899999999999999</v>
      </c>
      <c r="H830" s="3">
        <v>253.5</v>
      </c>
      <c r="I830" s="2" t="s">
        <v>185</v>
      </c>
    </row>
    <row r="831" spans="2:9" ht="22.5" customHeight="1" x14ac:dyDescent="0.25">
      <c r="B831" s="1">
        <v>43181</v>
      </c>
      <c r="C831" s="2">
        <v>2018001109</v>
      </c>
      <c r="D831" s="2" t="s">
        <v>64</v>
      </c>
      <c r="E831" s="2" t="s">
        <v>0</v>
      </c>
      <c r="F831" s="2">
        <v>20</v>
      </c>
      <c r="G831" s="3">
        <f t="shared" si="12"/>
        <v>40</v>
      </c>
      <c r="H831" s="3">
        <v>800</v>
      </c>
      <c r="I831" s="2" t="s">
        <v>62</v>
      </c>
    </row>
    <row r="832" spans="2:9" ht="22.5" customHeight="1" x14ac:dyDescent="0.25">
      <c r="B832" s="1">
        <v>43181</v>
      </c>
      <c r="C832" s="2">
        <v>2018001109</v>
      </c>
      <c r="D832" s="2" t="s">
        <v>58</v>
      </c>
      <c r="E832" s="2" t="s">
        <v>0</v>
      </c>
      <c r="F832" s="2">
        <v>3</v>
      </c>
      <c r="G832" s="3">
        <f t="shared" si="12"/>
        <v>120</v>
      </c>
      <c r="H832" s="3">
        <v>360</v>
      </c>
      <c r="I832" s="2" t="s">
        <v>62</v>
      </c>
    </row>
    <row r="833" spans="2:9" ht="22.5" customHeight="1" x14ac:dyDescent="0.25">
      <c r="B833" s="1">
        <v>43181</v>
      </c>
      <c r="C833" s="2">
        <v>2018001109</v>
      </c>
      <c r="D833" s="2" t="s">
        <v>55</v>
      </c>
      <c r="E833" s="2" t="s">
        <v>0</v>
      </c>
      <c r="F833" s="2">
        <v>6</v>
      </c>
      <c r="G833" s="3">
        <f t="shared" si="12"/>
        <v>300</v>
      </c>
      <c r="H833" s="3">
        <v>1800</v>
      </c>
      <c r="I833" s="2" t="s">
        <v>62</v>
      </c>
    </row>
    <row r="834" spans="2:9" ht="22.5" customHeight="1" x14ac:dyDescent="0.25">
      <c r="B834" s="1">
        <v>43181</v>
      </c>
      <c r="C834" s="2">
        <v>2017005812</v>
      </c>
      <c r="D834" s="2" t="s">
        <v>1819</v>
      </c>
      <c r="E834" s="2" t="s">
        <v>0</v>
      </c>
      <c r="F834" s="2">
        <v>1</v>
      </c>
      <c r="G834" s="3">
        <f t="shared" si="12"/>
        <v>58</v>
      </c>
      <c r="H834" s="3">
        <v>58</v>
      </c>
      <c r="I834" s="2" t="s">
        <v>550</v>
      </c>
    </row>
    <row r="835" spans="2:9" ht="22.5" customHeight="1" x14ac:dyDescent="0.25">
      <c r="B835" s="1">
        <v>43181</v>
      </c>
      <c r="C835" s="2">
        <v>2017005812</v>
      </c>
      <c r="D835" s="2" t="s">
        <v>1820</v>
      </c>
      <c r="E835" s="2" t="s">
        <v>0</v>
      </c>
      <c r="F835" s="2">
        <v>2</v>
      </c>
      <c r="G835" s="3">
        <f t="shared" si="12"/>
        <v>290</v>
      </c>
      <c r="H835" s="3">
        <v>580</v>
      </c>
      <c r="I835" s="2" t="s">
        <v>550</v>
      </c>
    </row>
    <row r="836" spans="2:9" ht="22.5" customHeight="1" x14ac:dyDescent="0.25">
      <c r="B836" s="1">
        <v>43181</v>
      </c>
      <c r="C836" s="2">
        <v>2017005812</v>
      </c>
      <c r="D836" s="2" t="s">
        <v>1821</v>
      </c>
      <c r="E836" s="2" t="s">
        <v>0</v>
      </c>
      <c r="F836" s="2">
        <v>1</v>
      </c>
      <c r="G836" s="3">
        <f t="shared" si="12"/>
        <v>82</v>
      </c>
      <c r="H836" s="3">
        <v>82</v>
      </c>
      <c r="I836" s="2" t="s">
        <v>550</v>
      </c>
    </row>
    <row r="837" spans="2:9" ht="22.5" customHeight="1" x14ac:dyDescent="0.25">
      <c r="B837" s="1">
        <v>43182</v>
      </c>
      <c r="C837" s="2">
        <v>2018001319</v>
      </c>
      <c r="D837" s="2" t="s">
        <v>58</v>
      </c>
      <c r="E837" s="2" t="s">
        <v>0</v>
      </c>
      <c r="F837" s="2">
        <v>4</v>
      </c>
      <c r="G837" s="3">
        <f t="shared" si="12"/>
        <v>350</v>
      </c>
      <c r="H837" s="3">
        <v>1400</v>
      </c>
      <c r="I837" s="2" t="s">
        <v>45</v>
      </c>
    </row>
    <row r="838" spans="2:9" ht="22.5" customHeight="1" x14ac:dyDescent="0.25">
      <c r="B838" s="1">
        <v>43182</v>
      </c>
      <c r="C838" s="2">
        <v>2018001319</v>
      </c>
      <c r="D838" s="2" t="s">
        <v>55</v>
      </c>
      <c r="E838" s="2" t="s">
        <v>0</v>
      </c>
      <c r="F838" s="2">
        <v>4</v>
      </c>
      <c r="G838" s="3">
        <f t="shared" ref="G838:G901" si="13">H838/F838</f>
        <v>280</v>
      </c>
      <c r="H838" s="3">
        <v>1120</v>
      </c>
      <c r="I838" s="2" t="s">
        <v>45</v>
      </c>
    </row>
    <row r="839" spans="2:9" ht="22.5" customHeight="1" x14ac:dyDescent="0.25">
      <c r="B839" s="1">
        <v>43182</v>
      </c>
      <c r="C839" s="2">
        <v>2018001221</v>
      </c>
      <c r="D839" s="2" t="s">
        <v>36</v>
      </c>
      <c r="E839" s="2" t="s">
        <v>0</v>
      </c>
      <c r="F839" s="2">
        <v>1</v>
      </c>
      <c r="G839" s="3">
        <f t="shared" si="13"/>
        <v>0.01</v>
      </c>
      <c r="H839" s="3">
        <v>0.01</v>
      </c>
      <c r="I839" s="2" t="s">
        <v>44</v>
      </c>
    </row>
    <row r="840" spans="2:9" ht="22.5" customHeight="1" x14ac:dyDescent="0.25">
      <c r="B840" s="1">
        <v>43182</v>
      </c>
      <c r="C840" s="2">
        <v>2018001221</v>
      </c>
      <c r="D840" s="2" t="s">
        <v>37</v>
      </c>
      <c r="E840" s="2" t="s">
        <v>0</v>
      </c>
      <c r="F840" s="2">
        <v>1</v>
      </c>
      <c r="G840" s="3">
        <f t="shared" si="13"/>
        <v>1338</v>
      </c>
      <c r="H840" s="3">
        <v>1338</v>
      </c>
      <c r="I840" s="2" t="s">
        <v>44</v>
      </c>
    </row>
    <row r="841" spans="2:9" ht="22.5" customHeight="1" x14ac:dyDescent="0.25">
      <c r="B841" s="1">
        <v>43182</v>
      </c>
      <c r="C841" s="2">
        <v>2018001221</v>
      </c>
      <c r="D841" s="2" t="s">
        <v>34</v>
      </c>
      <c r="E841" s="2" t="s">
        <v>0</v>
      </c>
      <c r="F841" s="2">
        <v>2</v>
      </c>
      <c r="G841" s="3">
        <f t="shared" si="13"/>
        <v>348</v>
      </c>
      <c r="H841" s="3">
        <v>696</v>
      </c>
      <c r="I841" s="2" t="s">
        <v>44</v>
      </c>
    </row>
    <row r="842" spans="2:9" ht="22.5" customHeight="1" x14ac:dyDescent="0.25">
      <c r="B842" s="1">
        <v>43182</v>
      </c>
      <c r="C842" s="2">
        <v>2018001221</v>
      </c>
      <c r="D842" s="2" t="s">
        <v>32</v>
      </c>
      <c r="E842" s="2" t="s">
        <v>0</v>
      </c>
      <c r="F842" s="2">
        <v>1</v>
      </c>
      <c r="G842" s="3">
        <f t="shared" si="13"/>
        <v>305.99</v>
      </c>
      <c r="H842" s="3">
        <v>305.99</v>
      </c>
      <c r="I842" s="2" t="s">
        <v>44</v>
      </c>
    </row>
    <row r="843" spans="2:9" ht="22.5" customHeight="1" x14ac:dyDescent="0.25">
      <c r="B843" s="1">
        <v>43182</v>
      </c>
      <c r="C843" s="2">
        <v>2018001221</v>
      </c>
      <c r="D843" s="2" t="s">
        <v>35</v>
      </c>
      <c r="E843" s="2" t="s">
        <v>0</v>
      </c>
      <c r="F843" s="2">
        <v>1</v>
      </c>
      <c r="G843" s="3">
        <f t="shared" si="13"/>
        <v>500</v>
      </c>
      <c r="H843" s="3">
        <v>500</v>
      </c>
      <c r="I843" s="2" t="s">
        <v>44</v>
      </c>
    </row>
    <row r="844" spans="2:9" ht="22.5" customHeight="1" x14ac:dyDescent="0.25">
      <c r="B844" s="1">
        <v>43182</v>
      </c>
      <c r="C844" s="2">
        <v>2018001220</v>
      </c>
      <c r="D844" s="2" t="s">
        <v>38</v>
      </c>
      <c r="E844" s="2" t="s">
        <v>0</v>
      </c>
      <c r="F844" s="2">
        <v>1</v>
      </c>
      <c r="G844" s="3">
        <f t="shared" si="13"/>
        <v>425</v>
      </c>
      <c r="H844" s="3">
        <v>425</v>
      </c>
      <c r="I844" s="2" t="s">
        <v>33</v>
      </c>
    </row>
    <row r="845" spans="2:9" ht="22.5" customHeight="1" x14ac:dyDescent="0.25">
      <c r="B845" s="1">
        <v>43182</v>
      </c>
      <c r="C845" s="2">
        <v>2018001220</v>
      </c>
      <c r="D845" s="2" t="s">
        <v>42</v>
      </c>
      <c r="E845" s="2" t="s">
        <v>0</v>
      </c>
      <c r="F845" s="2">
        <v>2</v>
      </c>
      <c r="G845" s="3">
        <f t="shared" si="13"/>
        <v>215</v>
      </c>
      <c r="H845" s="3">
        <v>430</v>
      </c>
      <c r="I845" s="2" t="s">
        <v>33</v>
      </c>
    </row>
    <row r="846" spans="2:9" ht="22.5" customHeight="1" x14ac:dyDescent="0.25">
      <c r="B846" s="1">
        <v>43182</v>
      </c>
      <c r="C846" s="2">
        <v>2018001220</v>
      </c>
      <c r="D846" s="2" t="s">
        <v>2231</v>
      </c>
      <c r="E846" s="2" t="s">
        <v>0</v>
      </c>
      <c r="F846" s="2">
        <v>4</v>
      </c>
      <c r="G846" s="3">
        <f t="shared" si="13"/>
        <v>600</v>
      </c>
      <c r="H846" s="3">
        <v>2400</v>
      </c>
      <c r="I846" s="2" t="s">
        <v>33</v>
      </c>
    </row>
    <row r="847" spans="2:9" ht="22.5" customHeight="1" x14ac:dyDescent="0.25">
      <c r="B847" s="1">
        <v>43182</v>
      </c>
      <c r="C847" s="2">
        <v>2018001220</v>
      </c>
      <c r="D847" s="2" t="s">
        <v>39</v>
      </c>
      <c r="E847" s="2" t="s">
        <v>0</v>
      </c>
      <c r="F847" s="2">
        <v>1</v>
      </c>
      <c r="G847" s="3">
        <f t="shared" si="13"/>
        <v>425</v>
      </c>
      <c r="H847" s="3">
        <v>425</v>
      </c>
      <c r="I847" s="2" t="s">
        <v>33</v>
      </c>
    </row>
    <row r="848" spans="2:9" ht="22.5" customHeight="1" x14ac:dyDescent="0.25">
      <c r="B848" s="1">
        <v>43182</v>
      </c>
      <c r="C848" s="2">
        <v>2018001220</v>
      </c>
      <c r="D848" s="2" t="s">
        <v>41</v>
      </c>
      <c r="E848" s="2" t="s">
        <v>0</v>
      </c>
      <c r="F848" s="2">
        <v>1</v>
      </c>
      <c r="G848" s="3">
        <f t="shared" si="13"/>
        <v>900</v>
      </c>
      <c r="H848" s="3">
        <v>900</v>
      </c>
      <c r="I848" s="2" t="s">
        <v>33</v>
      </c>
    </row>
    <row r="849" spans="2:9" ht="22.5" customHeight="1" x14ac:dyDescent="0.25">
      <c r="B849" s="1">
        <v>43185</v>
      </c>
      <c r="C849" s="2">
        <v>2018001458</v>
      </c>
      <c r="D849" s="2" t="s">
        <v>55</v>
      </c>
      <c r="E849" s="2" t="s">
        <v>0</v>
      </c>
      <c r="F849" s="2">
        <v>4</v>
      </c>
      <c r="G849" s="3">
        <f t="shared" si="13"/>
        <v>300</v>
      </c>
      <c r="H849" s="3">
        <v>1200</v>
      </c>
      <c r="I849" s="2" t="s">
        <v>62</v>
      </c>
    </row>
    <row r="850" spans="2:9" ht="22.5" customHeight="1" x14ac:dyDescent="0.25">
      <c r="B850" s="1">
        <v>43185</v>
      </c>
      <c r="C850" s="2">
        <v>2018001458</v>
      </c>
      <c r="D850" s="2" t="s">
        <v>64</v>
      </c>
      <c r="E850" s="2" t="s">
        <v>0</v>
      </c>
      <c r="F850" s="2">
        <v>16</v>
      </c>
      <c r="G850" s="3">
        <f t="shared" si="13"/>
        <v>40</v>
      </c>
      <c r="H850" s="3">
        <v>640</v>
      </c>
      <c r="I850" s="2" t="s">
        <v>62</v>
      </c>
    </row>
    <row r="851" spans="2:9" ht="22.5" customHeight="1" x14ac:dyDescent="0.25">
      <c r="B851" s="1">
        <v>43185</v>
      </c>
      <c r="C851" s="2">
        <v>2018001458</v>
      </c>
      <c r="D851" s="2" t="s">
        <v>58</v>
      </c>
      <c r="E851" s="2" t="s">
        <v>0</v>
      </c>
      <c r="F851" s="2">
        <v>3</v>
      </c>
      <c r="G851" s="3">
        <f t="shared" si="13"/>
        <v>120</v>
      </c>
      <c r="H851" s="3">
        <v>360</v>
      </c>
      <c r="I851" s="2" t="s">
        <v>62</v>
      </c>
    </row>
    <row r="852" spans="2:9" ht="22.5" customHeight="1" x14ac:dyDescent="0.25">
      <c r="B852" s="1">
        <v>43186</v>
      </c>
      <c r="C852" s="2">
        <v>2018000860</v>
      </c>
      <c r="D852" s="2" t="s">
        <v>426</v>
      </c>
      <c r="E852" s="2" t="s">
        <v>30</v>
      </c>
      <c r="F852" s="2">
        <v>1300</v>
      </c>
      <c r="G852" s="3">
        <f t="shared" si="13"/>
        <v>0.84</v>
      </c>
      <c r="H852" s="3">
        <v>1092</v>
      </c>
      <c r="I852" s="2" t="s">
        <v>90</v>
      </c>
    </row>
    <row r="853" spans="2:9" ht="22.5" customHeight="1" x14ac:dyDescent="0.25">
      <c r="B853" s="1">
        <v>43186</v>
      </c>
      <c r="C853" s="2">
        <v>2018000860</v>
      </c>
      <c r="D853" s="2" t="s">
        <v>421</v>
      </c>
      <c r="E853" s="2" t="s">
        <v>30</v>
      </c>
      <c r="F853" s="2">
        <v>200</v>
      </c>
      <c r="G853" s="3">
        <f t="shared" si="13"/>
        <v>0.84</v>
      </c>
      <c r="H853" s="3">
        <v>168</v>
      </c>
      <c r="I853" s="2" t="s">
        <v>90</v>
      </c>
    </row>
    <row r="854" spans="2:9" ht="22.5" customHeight="1" x14ac:dyDescent="0.25">
      <c r="B854" s="1">
        <v>43186</v>
      </c>
      <c r="C854" s="2">
        <v>2018000860</v>
      </c>
      <c r="D854" s="2" t="s">
        <v>430</v>
      </c>
      <c r="E854" s="2" t="s">
        <v>30</v>
      </c>
      <c r="F854" s="2">
        <v>640</v>
      </c>
      <c r="G854" s="3">
        <f t="shared" si="13"/>
        <v>0.84000000000000008</v>
      </c>
      <c r="H854" s="3">
        <v>537.6</v>
      </c>
      <c r="I854" s="2" t="s">
        <v>90</v>
      </c>
    </row>
    <row r="855" spans="2:9" ht="22.5" customHeight="1" x14ac:dyDescent="0.25">
      <c r="B855" s="1">
        <v>43186</v>
      </c>
      <c r="C855" s="2">
        <v>2017006325</v>
      </c>
      <c r="D855" s="2" t="s">
        <v>1828</v>
      </c>
      <c r="E855" s="2" t="s">
        <v>0</v>
      </c>
      <c r="F855" s="2">
        <v>1</v>
      </c>
      <c r="G855" s="3">
        <f t="shared" si="13"/>
        <v>800</v>
      </c>
      <c r="H855" s="3">
        <v>800</v>
      </c>
      <c r="I855" s="2" t="s">
        <v>1829</v>
      </c>
    </row>
    <row r="856" spans="2:9" ht="22.5" customHeight="1" x14ac:dyDescent="0.25">
      <c r="B856" s="1">
        <v>43186</v>
      </c>
      <c r="C856" s="2">
        <v>2018001194</v>
      </c>
      <c r="D856" s="2" t="s">
        <v>2245</v>
      </c>
      <c r="E856" s="2" t="s">
        <v>0</v>
      </c>
      <c r="F856" s="2">
        <v>12</v>
      </c>
      <c r="G856" s="3">
        <f t="shared" si="13"/>
        <v>280</v>
      </c>
      <c r="H856" s="3">
        <v>3360</v>
      </c>
      <c r="I856" s="2" t="s">
        <v>1832</v>
      </c>
    </row>
    <row r="857" spans="2:9" ht="22.5" customHeight="1" x14ac:dyDescent="0.25">
      <c r="B857" s="1">
        <v>43186</v>
      </c>
      <c r="C857" s="2">
        <v>2018001297</v>
      </c>
      <c r="D857" s="2" t="s">
        <v>1834</v>
      </c>
      <c r="E857" s="2" t="s">
        <v>0</v>
      </c>
      <c r="F857" s="2">
        <v>15</v>
      </c>
      <c r="G857" s="3">
        <f t="shared" si="13"/>
        <v>1200</v>
      </c>
      <c r="H857" s="3">
        <v>18000</v>
      </c>
      <c r="I857" s="2" t="s">
        <v>1835</v>
      </c>
    </row>
    <row r="858" spans="2:9" ht="22.5" customHeight="1" x14ac:dyDescent="0.25">
      <c r="B858" s="1">
        <v>43186</v>
      </c>
      <c r="C858" s="2">
        <v>2018001355</v>
      </c>
      <c r="D858" s="2" t="s">
        <v>1565</v>
      </c>
      <c r="E858" s="2" t="s">
        <v>0</v>
      </c>
      <c r="F858" s="2">
        <v>2</v>
      </c>
      <c r="G858" s="3">
        <f t="shared" si="13"/>
        <v>475</v>
      </c>
      <c r="H858" s="3">
        <v>950</v>
      </c>
      <c r="I858" s="2" t="s">
        <v>698</v>
      </c>
    </row>
    <row r="859" spans="2:9" ht="22.5" customHeight="1" x14ac:dyDescent="0.25">
      <c r="B859" s="1">
        <v>43186</v>
      </c>
      <c r="C859" s="2">
        <v>2018001358</v>
      </c>
      <c r="D859" s="2" t="s">
        <v>2237</v>
      </c>
      <c r="E859" s="2" t="s">
        <v>0</v>
      </c>
      <c r="F859" s="2">
        <v>5</v>
      </c>
      <c r="G859" s="3">
        <f t="shared" si="13"/>
        <v>361</v>
      </c>
      <c r="H859" s="3">
        <v>1805</v>
      </c>
      <c r="I859" s="2" t="s">
        <v>45</v>
      </c>
    </row>
    <row r="860" spans="2:9" ht="22.5" customHeight="1" x14ac:dyDescent="0.25">
      <c r="B860" s="1">
        <v>43186</v>
      </c>
      <c r="C860" s="2">
        <v>2018001358</v>
      </c>
      <c r="D860" s="2" t="s">
        <v>1838</v>
      </c>
      <c r="E860" s="2" t="s">
        <v>0</v>
      </c>
      <c r="F860" s="2">
        <v>1</v>
      </c>
      <c r="G860" s="3">
        <f t="shared" si="13"/>
        <v>650</v>
      </c>
      <c r="H860" s="3">
        <v>650</v>
      </c>
      <c r="I860" s="2" t="s">
        <v>45</v>
      </c>
    </row>
    <row r="861" spans="2:9" ht="22.5" customHeight="1" x14ac:dyDescent="0.25">
      <c r="B861" s="1">
        <v>43186</v>
      </c>
      <c r="C861" s="2">
        <v>2018001358</v>
      </c>
      <c r="D861" s="2" t="s">
        <v>527</v>
      </c>
      <c r="E861" s="2" t="s">
        <v>0</v>
      </c>
      <c r="F861" s="2">
        <v>1</v>
      </c>
      <c r="G861" s="3">
        <f t="shared" si="13"/>
        <v>2000</v>
      </c>
      <c r="H861" s="3">
        <v>2000</v>
      </c>
      <c r="I861" s="2" t="s">
        <v>45</v>
      </c>
    </row>
    <row r="862" spans="2:9" ht="22.5" customHeight="1" x14ac:dyDescent="0.25">
      <c r="B862" s="1">
        <v>43186</v>
      </c>
      <c r="C862" s="2">
        <v>2018001358</v>
      </c>
      <c r="D862" s="2" t="s">
        <v>77</v>
      </c>
      <c r="E862" s="2" t="s">
        <v>0</v>
      </c>
      <c r="F862" s="2">
        <v>1</v>
      </c>
      <c r="G862" s="3">
        <f t="shared" si="13"/>
        <v>280</v>
      </c>
      <c r="H862" s="3">
        <v>280</v>
      </c>
      <c r="I862" s="2" t="s">
        <v>45</v>
      </c>
    </row>
    <row r="863" spans="2:9" ht="22.5" customHeight="1" x14ac:dyDescent="0.25">
      <c r="B863" s="1">
        <v>43186</v>
      </c>
      <c r="C863" s="2">
        <v>2018001358</v>
      </c>
      <c r="D863" s="2" t="s">
        <v>2246</v>
      </c>
      <c r="E863" s="2" t="s">
        <v>0</v>
      </c>
      <c r="F863" s="2">
        <v>4</v>
      </c>
      <c r="G863" s="3">
        <f t="shared" si="13"/>
        <v>361</v>
      </c>
      <c r="H863" s="3">
        <v>1444</v>
      </c>
      <c r="I863" s="2" t="s">
        <v>45</v>
      </c>
    </row>
    <row r="864" spans="2:9" ht="22.5" customHeight="1" x14ac:dyDescent="0.25">
      <c r="B864" s="1">
        <v>43186</v>
      </c>
      <c r="C864" s="2">
        <v>2018001358</v>
      </c>
      <c r="D864" s="2" t="s">
        <v>71</v>
      </c>
      <c r="E864" s="2" t="s">
        <v>0</v>
      </c>
      <c r="F864" s="2">
        <v>1</v>
      </c>
      <c r="G864" s="3">
        <f t="shared" si="13"/>
        <v>280</v>
      </c>
      <c r="H864" s="3">
        <v>280</v>
      </c>
      <c r="I864" s="2" t="s">
        <v>45</v>
      </c>
    </row>
    <row r="865" spans="2:9" ht="22.5" customHeight="1" x14ac:dyDescent="0.25">
      <c r="B865" s="1">
        <v>43186</v>
      </c>
      <c r="C865" s="2">
        <v>2018001358</v>
      </c>
      <c r="D865" s="2" t="s">
        <v>1840</v>
      </c>
      <c r="E865" s="2" t="s">
        <v>0</v>
      </c>
      <c r="F865" s="2">
        <v>1</v>
      </c>
      <c r="G865" s="3">
        <f t="shared" si="13"/>
        <v>1800</v>
      </c>
      <c r="H865" s="3">
        <v>1800</v>
      </c>
      <c r="I865" s="2" t="s">
        <v>45</v>
      </c>
    </row>
    <row r="866" spans="2:9" ht="22.5" customHeight="1" x14ac:dyDescent="0.25">
      <c r="B866" s="1">
        <v>43186</v>
      </c>
      <c r="C866" s="2">
        <v>2018001358</v>
      </c>
      <c r="D866" s="2" t="s">
        <v>2247</v>
      </c>
      <c r="E866" s="2" t="s">
        <v>0</v>
      </c>
      <c r="F866" s="2">
        <v>5</v>
      </c>
      <c r="G866" s="3">
        <f t="shared" si="13"/>
        <v>361</v>
      </c>
      <c r="H866" s="3">
        <v>1805</v>
      </c>
      <c r="I866" s="2" t="s">
        <v>45</v>
      </c>
    </row>
    <row r="867" spans="2:9" ht="22.5" customHeight="1" x14ac:dyDescent="0.25">
      <c r="B867" s="1">
        <v>43186</v>
      </c>
      <c r="C867" s="2">
        <v>2018001358</v>
      </c>
      <c r="D867" s="2" t="s">
        <v>1841</v>
      </c>
      <c r="E867" s="2" t="s">
        <v>0</v>
      </c>
      <c r="F867" s="2">
        <v>1</v>
      </c>
      <c r="G867" s="3">
        <f t="shared" si="13"/>
        <v>950</v>
      </c>
      <c r="H867" s="3">
        <v>950</v>
      </c>
      <c r="I867" s="2" t="s">
        <v>45</v>
      </c>
    </row>
    <row r="868" spans="2:9" ht="22.5" customHeight="1" x14ac:dyDescent="0.25">
      <c r="B868" s="1">
        <v>43186</v>
      </c>
      <c r="C868" s="2">
        <v>2018001358</v>
      </c>
      <c r="D868" s="2" t="s">
        <v>526</v>
      </c>
      <c r="E868" s="2" t="s">
        <v>0</v>
      </c>
      <c r="F868" s="2">
        <v>1</v>
      </c>
      <c r="G868" s="3">
        <f t="shared" si="13"/>
        <v>587</v>
      </c>
      <c r="H868" s="3">
        <v>587</v>
      </c>
      <c r="I868" s="2" t="s">
        <v>45</v>
      </c>
    </row>
    <row r="869" spans="2:9" ht="22.5" customHeight="1" x14ac:dyDescent="0.25">
      <c r="B869" s="1">
        <v>43186</v>
      </c>
      <c r="C869" s="2">
        <v>2018001358</v>
      </c>
      <c r="D869" s="2" t="s">
        <v>78</v>
      </c>
      <c r="E869" s="2" t="s">
        <v>0</v>
      </c>
      <c r="F869" s="2">
        <v>1</v>
      </c>
      <c r="G869" s="3">
        <f t="shared" si="13"/>
        <v>430</v>
      </c>
      <c r="H869" s="3">
        <v>430</v>
      </c>
      <c r="I869" s="2" t="s">
        <v>45</v>
      </c>
    </row>
    <row r="870" spans="2:9" ht="22.5" customHeight="1" x14ac:dyDescent="0.25">
      <c r="B870" s="1">
        <v>43186</v>
      </c>
      <c r="C870" s="2">
        <v>2018001358</v>
      </c>
      <c r="D870" s="2" t="s">
        <v>510</v>
      </c>
      <c r="E870" s="2" t="s">
        <v>0</v>
      </c>
      <c r="F870" s="2">
        <v>2</v>
      </c>
      <c r="G870" s="3">
        <f t="shared" si="13"/>
        <v>750</v>
      </c>
      <c r="H870" s="3">
        <v>1500</v>
      </c>
      <c r="I870" s="2" t="s">
        <v>45</v>
      </c>
    </row>
    <row r="871" spans="2:9" ht="22.5" customHeight="1" x14ac:dyDescent="0.25">
      <c r="B871" s="1">
        <v>43186</v>
      </c>
      <c r="C871" s="2">
        <v>2018001358</v>
      </c>
      <c r="D871" s="2" t="s">
        <v>2248</v>
      </c>
      <c r="E871" s="2" t="s">
        <v>0</v>
      </c>
      <c r="F871" s="2">
        <v>1</v>
      </c>
      <c r="G871" s="3">
        <f t="shared" si="13"/>
        <v>300</v>
      </c>
      <c r="H871" s="3">
        <v>300</v>
      </c>
      <c r="I871" s="2" t="s">
        <v>45</v>
      </c>
    </row>
    <row r="872" spans="2:9" ht="22.5" customHeight="1" x14ac:dyDescent="0.25">
      <c r="B872" s="1">
        <v>43187</v>
      </c>
      <c r="C872" s="2">
        <v>2018001548</v>
      </c>
      <c r="D872" s="2" t="s">
        <v>421</v>
      </c>
      <c r="E872" s="2" t="s">
        <v>30</v>
      </c>
      <c r="F872" s="2">
        <v>150</v>
      </c>
      <c r="G872" s="3">
        <f t="shared" si="13"/>
        <v>0.85</v>
      </c>
      <c r="H872" s="3">
        <v>127.5</v>
      </c>
      <c r="I872" s="2" t="s">
        <v>472</v>
      </c>
    </row>
    <row r="873" spans="2:9" ht="22.5" customHeight="1" x14ac:dyDescent="0.25">
      <c r="B873" s="1">
        <v>43187</v>
      </c>
      <c r="C873" s="2">
        <v>2018001548</v>
      </c>
      <c r="D873" s="2" t="s">
        <v>423</v>
      </c>
      <c r="E873" s="2" t="s">
        <v>30</v>
      </c>
      <c r="F873" s="2">
        <v>330</v>
      </c>
      <c r="G873" s="3">
        <f t="shared" si="13"/>
        <v>0.85</v>
      </c>
      <c r="H873" s="3">
        <v>280.5</v>
      </c>
      <c r="I873" s="2" t="s">
        <v>472</v>
      </c>
    </row>
    <row r="874" spans="2:9" ht="22.5" customHeight="1" x14ac:dyDescent="0.25">
      <c r="B874" s="1">
        <v>43187</v>
      </c>
      <c r="C874" s="2">
        <v>2018001548</v>
      </c>
      <c r="D874" s="2" t="s">
        <v>426</v>
      </c>
      <c r="E874" s="2" t="s">
        <v>30</v>
      </c>
      <c r="F874" s="2">
        <v>220</v>
      </c>
      <c r="G874" s="3">
        <f t="shared" si="13"/>
        <v>0.85</v>
      </c>
      <c r="H874" s="3">
        <v>187</v>
      </c>
      <c r="I874" s="2" t="s">
        <v>472</v>
      </c>
    </row>
    <row r="875" spans="2:9" ht="22.5" customHeight="1" x14ac:dyDescent="0.25">
      <c r="B875" s="1">
        <v>43187</v>
      </c>
      <c r="C875" s="2">
        <v>2018001478</v>
      </c>
      <c r="D875" s="2" t="s">
        <v>1847</v>
      </c>
      <c r="E875" s="2" t="s">
        <v>0</v>
      </c>
      <c r="F875" s="2">
        <v>1</v>
      </c>
      <c r="G875" s="3">
        <f t="shared" si="13"/>
        <v>590.29999999999995</v>
      </c>
      <c r="H875" s="3">
        <v>590.29999999999995</v>
      </c>
      <c r="I875" s="2" t="s">
        <v>67</v>
      </c>
    </row>
    <row r="876" spans="2:9" ht="22.5" customHeight="1" x14ac:dyDescent="0.25">
      <c r="B876" s="1">
        <v>43187</v>
      </c>
      <c r="C876" s="2">
        <v>2018001140</v>
      </c>
      <c r="D876" s="2" t="s">
        <v>1849</v>
      </c>
      <c r="E876" s="2" t="s">
        <v>0</v>
      </c>
      <c r="F876" s="2">
        <v>1</v>
      </c>
      <c r="G876" s="3">
        <f t="shared" si="13"/>
        <v>7500</v>
      </c>
      <c r="H876" s="3">
        <v>7500</v>
      </c>
      <c r="I876" s="2" t="s">
        <v>62</v>
      </c>
    </row>
    <row r="877" spans="2:9" ht="22.5" customHeight="1" x14ac:dyDescent="0.25">
      <c r="B877" s="1">
        <v>43187</v>
      </c>
      <c r="C877" s="2">
        <v>2018001321</v>
      </c>
      <c r="D877" s="2" t="s">
        <v>547</v>
      </c>
      <c r="E877" s="2" t="s">
        <v>0</v>
      </c>
      <c r="F877" s="2">
        <v>2</v>
      </c>
      <c r="G877" s="3">
        <f t="shared" si="13"/>
        <v>499</v>
      </c>
      <c r="H877" s="3">
        <v>998</v>
      </c>
      <c r="I877" s="2" t="s">
        <v>51</v>
      </c>
    </row>
    <row r="878" spans="2:9" ht="22.5" customHeight="1" x14ac:dyDescent="0.25">
      <c r="B878" s="1">
        <v>43187</v>
      </c>
      <c r="C878" s="2">
        <v>2018001321</v>
      </c>
      <c r="D878" s="2" t="s">
        <v>52</v>
      </c>
      <c r="E878" s="2" t="s">
        <v>0</v>
      </c>
      <c r="F878" s="2">
        <v>1</v>
      </c>
      <c r="G878" s="3">
        <f t="shared" si="13"/>
        <v>347</v>
      </c>
      <c r="H878" s="3">
        <v>347</v>
      </c>
      <c r="I878" s="2" t="s">
        <v>51</v>
      </c>
    </row>
    <row r="879" spans="2:9" ht="22.5" customHeight="1" x14ac:dyDescent="0.25">
      <c r="B879" s="1">
        <v>43187</v>
      </c>
      <c r="C879" s="2">
        <v>2018001321</v>
      </c>
      <c r="D879" s="2" t="s">
        <v>2249</v>
      </c>
      <c r="E879" s="2" t="s">
        <v>0</v>
      </c>
      <c r="F879" s="2">
        <v>1</v>
      </c>
      <c r="G879" s="3">
        <f t="shared" si="13"/>
        <v>300</v>
      </c>
      <c r="H879" s="3">
        <v>300</v>
      </c>
      <c r="I879" s="2" t="s">
        <v>51</v>
      </c>
    </row>
    <row r="880" spans="2:9" ht="22.5" customHeight="1" x14ac:dyDescent="0.25">
      <c r="B880" s="1">
        <v>43187</v>
      </c>
      <c r="C880" s="2">
        <v>2018001523</v>
      </c>
      <c r="D880" s="2" t="s">
        <v>1853</v>
      </c>
      <c r="E880" s="2" t="s">
        <v>0</v>
      </c>
      <c r="F880" s="2">
        <v>4</v>
      </c>
      <c r="G880" s="3">
        <f t="shared" si="13"/>
        <v>18</v>
      </c>
      <c r="H880" s="3">
        <v>72</v>
      </c>
      <c r="I880" s="2" t="s">
        <v>2250</v>
      </c>
    </row>
    <row r="881" spans="2:9" ht="22.5" customHeight="1" x14ac:dyDescent="0.25">
      <c r="B881" s="1">
        <v>43187</v>
      </c>
      <c r="C881" s="2">
        <v>2018001523</v>
      </c>
      <c r="D881" s="2" t="s">
        <v>1855</v>
      </c>
      <c r="E881" s="2" t="s">
        <v>54</v>
      </c>
      <c r="F881" s="2">
        <v>140</v>
      </c>
      <c r="G881" s="3">
        <f t="shared" si="13"/>
        <v>2.52</v>
      </c>
      <c r="H881" s="3">
        <v>352.8</v>
      </c>
      <c r="I881" s="2" t="s">
        <v>2250</v>
      </c>
    </row>
    <row r="882" spans="2:9" ht="22.5" customHeight="1" x14ac:dyDescent="0.25">
      <c r="B882" s="1">
        <v>43187</v>
      </c>
      <c r="C882" s="2">
        <v>2018001523</v>
      </c>
      <c r="D882" s="2" t="s">
        <v>1633</v>
      </c>
      <c r="E882" s="2" t="s">
        <v>0</v>
      </c>
      <c r="F882" s="2">
        <v>1</v>
      </c>
      <c r="G882" s="3">
        <f t="shared" si="13"/>
        <v>5400</v>
      </c>
      <c r="H882" s="3">
        <v>5400</v>
      </c>
      <c r="I882" s="2" t="s">
        <v>2250</v>
      </c>
    </row>
    <row r="883" spans="2:9" ht="22.5" customHeight="1" x14ac:dyDescent="0.25">
      <c r="B883" s="1">
        <v>43187</v>
      </c>
      <c r="C883" s="2">
        <v>2018001523</v>
      </c>
      <c r="D883" s="2" t="s">
        <v>1858</v>
      </c>
      <c r="E883" s="2" t="s">
        <v>31</v>
      </c>
      <c r="F883" s="2">
        <v>2</v>
      </c>
      <c r="G883" s="3">
        <f t="shared" si="13"/>
        <v>765</v>
      </c>
      <c r="H883" s="3">
        <v>1530</v>
      </c>
      <c r="I883" s="2" t="s">
        <v>2250</v>
      </c>
    </row>
    <row r="884" spans="2:9" ht="22.5" customHeight="1" x14ac:dyDescent="0.25">
      <c r="B884" s="1">
        <v>43187</v>
      </c>
      <c r="C884" s="2">
        <v>2018001523</v>
      </c>
      <c r="D884" s="2" t="s">
        <v>1859</v>
      </c>
      <c r="E884" s="2" t="s">
        <v>0</v>
      </c>
      <c r="F884" s="2">
        <v>5</v>
      </c>
      <c r="G884" s="3">
        <f t="shared" si="13"/>
        <v>918</v>
      </c>
      <c r="H884" s="3">
        <v>4590</v>
      </c>
      <c r="I884" s="2" t="s">
        <v>2250</v>
      </c>
    </row>
    <row r="885" spans="2:9" ht="22.5" customHeight="1" x14ac:dyDescent="0.25">
      <c r="B885" s="1">
        <v>43187</v>
      </c>
      <c r="C885" s="2">
        <v>2018001523</v>
      </c>
      <c r="D885" s="2" t="s">
        <v>1860</v>
      </c>
      <c r="E885" s="2" t="s">
        <v>0</v>
      </c>
      <c r="F885" s="2">
        <v>1</v>
      </c>
      <c r="G885" s="3">
        <f t="shared" si="13"/>
        <v>585</v>
      </c>
      <c r="H885" s="3">
        <v>585</v>
      </c>
      <c r="I885" s="2" t="s">
        <v>2250</v>
      </c>
    </row>
    <row r="886" spans="2:9" ht="22.5" customHeight="1" x14ac:dyDescent="0.25">
      <c r="B886" s="1">
        <v>43187</v>
      </c>
      <c r="C886" s="2">
        <v>2018001523</v>
      </c>
      <c r="D886" s="2" t="s">
        <v>1861</v>
      </c>
      <c r="E886" s="2" t="s">
        <v>0</v>
      </c>
      <c r="F886" s="2">
        <v>1</v>
      </c>
      <c r="G886" s="3">
        <f t="shared" si="13"/>
        <v>1395</v>
      </c>
      <c r="H886" s="3">
        <v>1395</v>
      </c>
      <c r="I886" s="2" t="s">
        <v>2250</v>
      </c>
    </row>
    <row r="887" spans="2:9" ht="22.5" customHeight="1" x14ac:dyDescent="0.25">
      <c r="B887" s="1">
        <v>43187</v>
      </c>
      <c r="C887" s="2">
        <v>2018001523</v>
      </c>
      <c r="D887" s="2" t="s">
        <v>1862</v>
      </c>
      <c r="E887" s="2" t="s">
        <v>0</v>
      </c>
      <c r="F887" s="2">
        <v>1</v>
      </c>
      <c r="G887" s="3">
        <f t="shared" si="13"/>
        <v>3216.6</v>
      </c>
      <c r="H887" s="3">
        <v>3216.6</v>
      </c>
      <c r="I887" s="2" t="s">
        <v>2250</v>
      </c>
    </row>
    <row r="888" spans="2:9" ht="22.5" customHeight="1" x14ac:dyDescent="0.25">
      <c r="B888" s="1">
        <v>43187</v>
      </c>
      <c r="C888" s="2">
        <v>2018001523</v>
      </c>
      <c r="D888" s="2" t="s">
        <v>1635</v>
      </c>
      <c r="E888" s="2" t="s">
        <v>0</v>
      </c>
      <c r="F888" s="2">
        <v>4</v>
      </c>
      <c r="G888" s="3">
        <f t="shared" si="13"/>
        <v>45</v>
      </c>
      <c r="H888" s="3">
        <v>180</v>
      </c>
      <c r="I888" s="2" t="s">
        <v>2250</v>
      </c>
    </row>
    <row r="889" spans="2:9" ht="22.5" customHeight="1" x14ac:dyDescent="0.25">
      <c r="B889" s="1">
        <v>43187</v>
      </c>
      <c r="C889" s="2">
        <v>2018001523</v>
      </c>
      <c r="D889" s="2" t="s">
        <v>1864</v>
      </c>
      <c r="E889" s="2" t="s">
        <v>54</v>
      </c>
      <c r="F889" s="2">
        <v>2</v>
      </c>
      <c r="G889" s="3">
        <f t="shared" si="13"/>
        <v>225</v>
      </c>
      <c r="H889" s="3">
        <v>450</v>
      </c>
      <c r="I889" s="2" t="s">
        <v>2250</v>
      </c>
    </row>
    <row r="890" spans="2:9" ht="22.5" customHeight="1" x14ac:dyDescent="0.25">
      <c r="B890" s="1">
        <v>43187</v>
      </c>
      <c r="C890" s="2">
        <v>2018001523</v>
      </c>
      <c r="D890" s="2" t="s">
        <v>1865</v>
      </c>
      <c r="E890" s="2" t="s">
        <v>0</v>
      </c>
      <c r="F890" s="2">
        <v>1</v>
      </c>
      <c r="G890" s="3">
        <f t="shared" si="13"/>
        <v>72</v>
      </c>
      <c r="H890" s="3">
        <v>72</v>
      </c>
      <c r="I890" s="2" t="s">
        <v>2250</v>
      </c>
    </row>
    <row r="891" spans="2:9" ht="22.5" customHeight="1" x14ac:dyDescent="0.25">
      <c r="B891" s="1">
        <v>43187</v>
      </c>
      <c r="C891" s="2">
        <v>2018001523</v>
      </c>
      <c r="D891" s="2" t="s">
        <v>1866</v>
      </c>
      <c r="E891" s="2" t="s">
        <v>0</v>
      </c>
      <c r="F891" s="2">
        <v>1</v>
      </c>
      <c r="G891" s="3">
        <f t="shared" si="13"/>
        <v>171</v>
      </c>
      <c r="H891" s="3">
        <v>171</v>
      </c>
      <c r="I891" s="2" t="s">
        <v>2250</v>
      </c>
    </row>
    <row r="892" spans="2:9" ht="22.5" customHeight="1" x14ac:dyDescent="0.25">
      <c r="B892" s="1">
        <v>43187</v>
      </c>
      <c r="C892" s="2">
        <v>2018001523</v>
      </c>
      <c r="D892" s="2" t="s">
        <v>2251</v>
      </c>
      <c r="E892" s="2" t="s">
        <v>0</v>
      </c>
      <c r="F892" s="2">
        <v>1</v>
      </c>
      <c r="G892" s="3">
        <f t="shared" si="13"/>
        <v>180</v>
      </c>
      <c r="H892" s="3">
        <v>180</v>
      </c>
      <c r="I892" s="2" t="s">
        <v>2250</v>
      </c>
    </row>
    <row r="893" spans="2:9" ht="22.5" customHeight="1" x14ac:dyDescent="0.25">
      <c r="B893" s="1">
        <v>43187</v>
      </c>
      <c r="C893" s="2">
        <v>2018001523</v>
      </c>
      <c r="D893" s="2" t="s">
        <v>1868</v>
      </c>
      <c r="E893" s="2" t="s">
        <v>0</v>
      </c>
      <c r="F893" s="2">
        <v>12</v>
      </c>
      <c r="G893" s="3">
        <f t="shared" si="13"/>
        <v>16.2</v>
      </c>
      <c r="H893" s="3">
        <v>194.4</v>
      </c>
      <c r="I893" s="2" t="s">
        <v>2250</v>
      </c>
    </row>
    <row r="894" spans="2:9" ht="22.5" customHeight="1" x14ac:dyDescent="0.25">
      <c r="B894" s="1">
        <v>43187</v>
      </c>
      <c r="C894" s="2">
        <v>2018001523</v>
      </c>
      <c r="D894" s="2" t="s">
        <v>1870</v>
      </c>
      <c r="E894" s="2" t="s">
        <v>0</v>
      </c>
      <c r="F894" s="2">
        <v>15</v>
      </c>
      <c r="G894" s="3">
        <f t="shared" si="13"/>
        <v>16.2</v>
      </c>
      <c r="H894" s="3">
        <v>243</v>
      </c>
      <c r="I894" s="2" t="s">
        <v>2250</v>
      </c>
    </row>
    <row r="895" spans="2:9" ht="22.5" customHeight="1" x14ac:dyDescent="0.25">
      <c r="B895" s="1">
        <v>43187</v>
      </c>
      <c r="C895" s="2">
        <v>2018001523</v>
      </c>
      <c r="D895" s="2" t="s">
        <v>1871</v>
      </c>
      <c r="E895" s="2" t="s">
        <v>0</v>
      </c>
      <c r="F895" s="2">
        <v>20</v>
      </c>
      <c r="G895" s="3">
        <f t="shared" si="13"/>
        <v>16.2</v>
      </c>
      <c r="H895" s="3">
        <v>324</v>
      </c>
      <c r="I895" s="2" t="s">
        <v>2250</v>
      </c>
    </row>
    <row r="896" spans="2:9" ht="22.5" customHeight="1" x14ac:dyDescent="0.25">
      <c r="B896" s="1">
        <v>43187</v>
      </c>
      <c r="C896" s="2">
        <v>2018001523</v>
      </c>
      <c r="D896" s="2" t="s">
        <v>1872</v>
      </c>
      <c r="E896" s="2" t="s">
        <v>54</v>
      </c>
      <c r="F896" s="2">
        <v>32</v>
      </c>
      <c r="G896" s="3">
        <f t="shared" si="13"/>
        <v>16.2</v>
      </c>
      <c r="H896" s="3">
        <v>518.4</v>
      </c>
      <c r="I896" s="2" t="s">
        <v>2250</v>
      </c>
    </row>
    <row r="897" spans="2:9" ht="22.5" customHeight="1" x14ac:dyDescent="0.25">
      <c r="B897" s="1">
        <v>43187</v>
      </c>
      <c r="C897" s="2">
        <v>2018001523</v>
      </c>
      <c r="D897" s="2" t="s">
        <v>1873</v>
      </c>
      <c r="E897" s="2" t="s">
        <v>54</v>
      </c>
      <c r="F897" s="2">
        <v>60</v>
      </c>
      <c r="G897" s="3">
        <f t="shared" si="13"/>
        <v>2.5900000000000003</v>
      </c>
      <c r="H897" s="3">
        <v>155.4</v>
      </c>
      <c r="I897" s="2" t="s">
        <v>2250</v>
      </c>
    </row>
    <row r="898" spans="2:9" ht="22.5" customHeight="1" x14ac:dyDescent="0.25">
      <c r="B898" s="1">
        <v>43187</v>
      </c>
      <c r="C898" s="2">
        <v>2018001523</v>
      </c>
      <c r="D898" s="2" t="s">
        <v>1876</v>
      </c>
      <c r="E898" s="2" t="s">
        <v>0</v>
      </c>
      <c r="F898" s="2">
        <v>8</v>
      </c>
      <c r="G898" s="3">
        <f t="shared" si="13"/>
        <v>90</v>
      </c>
      <c r="H898" s="3">
        <v>720</v>
      </c>
      <c r="I898" s="2" t="s">
        <v>2250</v>
      </c>
    </row>
    <row r="899" spans="2:9" ht="22.5" customHeight="1" x14ac:dyDescent="0.25">
      <c r="B899" s="1">
        <v>43187</v>
      </c>
      <c r="C899" s="2">
        <v>2018001354</v>
      </c>
      <c r="D899" s="2" t="s">
        <v>55</v>
      </c>
      <c r="E899" s="2" t="s">
        <v>0</v>
      </c>
      <c r="F899" s="2">
        <v>4</v>
      </c>
      <c r="G899" s="3">
        <f t="shared" si="13"/>
        <v>380</v>
      </c>
      <c r="H899" s="3">
        <v>1520</v>
      </c>
      <c r="I899" s="2" t="s">
        <v>62</v>
      </c>
    </row>
    <row r="900" spans="2:9" ht="22.5" customHeight="1" x14ac:dyDescent="0.25">
      <c r="B900" s="1">
        <v>43187</v>
      </c>
      <c r="C900" s="2">
        <v>2018001354</v>
      </c>
      <c r="D900" s="2" t="s">
        <v>58</v>
      </c>
      <c r="E900" s="2" t="s">
        <v>0</v>
      </c>
      <c r="F900" s="2">
        <v>4</v>
      </c>
      <c r="G900" s="3">
        <f t="shared" si="13"/>
        <v>120</v>
      </c>
      <c r="H900" s="3">
        <v>480</v>
      </c>
      <c r="I900" s="2" t="s">
        <v>62</v>
      </c>
    </row>
    <row r="901" spans="2:9" ht="22.5" customHeight="1" x14ac:dyDescent="0.25">
      <c r="B901" s="1">
        <v>43187</v>
      </c>
      <c r="C901" s="2">
        <v>2015005185</v>
      </c>
      <c r="D901" s="2" t="s">
        <v>1879</v>
      </c>
      <c r="E901" s="2" t="s">
        <v>0</v>
      </c>
      <c r="F901" s="2">
        <v>20</v>
      </c>
      <c r="G901" s="3">
        <f t="shared" si="13"/>
        <v>3387.5</v>
      </c>
      <c r="H901" s="3">
        <v>67750</v>
      </c>
      <c r="I901" s="2" t="s">
        <v>43</v>
      </c>
    </row>
    <row r="902" spans="2:9" ht="22.5" customHeight="1" x14ac:dyDescent="0.25">
      <c r="B902" s="1">
        <v>43187</v>
      </c>
      <c r="C902" s="2">
        <v>2018001523</v>
      </c>
      <c r="D902" s="2" t="s">
        <v>1881</v>
      </c>
      <c r="E902" s="2" t="s">
        <v>54</v>
      </c>
      <c r="F902" s="2">
        <v>6</v>
      </c>
      <c r="G902" s="3">
        <f t="shared" ref="G902:G917" si="14">H902/F902</f>
        <v>10</v>
      </c>
      <c r="H902" s="3">
        <v>60</v>
      </c>
      <c r="I902" s="2" t="s">
        <v>2250</v>
      </c>
    </row>
    <row r="903" spans="2:9" ht="22.5" customHeight="1" x14ac:dyDescent="0.25">
      <c r="B903" s="1">
        <v>43187</v>
      </c>
      <c r="C903" s="2">
        <v>2018001523</v>
      </c>
      <c r="D903" s="2" t="s">
        <v>1865</v>
      </c>
      <c r="E903" s="2" t="s">
        <v>0</v>
      </c>
      <c r="F903" s="2">
        <v>1</v>
      </c>
      <c r="G903" s="3">
        <f t="shared" si="14"/>
        <v>60</v>
      </c>
      <c r="H903" s="3">
        <v>60</v>
      </c>
      <c r="I903" s="2" t="s">
        <v>2250</v>
      </c>
    </row>
    <row r="904" spans="2:9" ht="22.5" customHeight="1" x14ac:dyDescent="0.25">
      <c r="B904" s="1">
        <v>43187</v>
      </c>
      <c r="C904" s="2">
        <v>2018001523</v>
      </c>
      <c r="D904" s="2" t="s">
        <v>1882</v>
      </c>
      <c r="E904" s="2" t="s">
        <v>54</v>
      </c>
      <c r="F904" s="2">
        <v>60</v>
      </c>
      <c r="G904" s="3">
        <f t="shared" si="14"/>
        <v>2.5</v>
      </c>
      <c r="H904" s="3">
        <v>150</v>
      </c>
      <c r="I904" s="2" t="s">
        <v>2250</v>
      </c>
    </row>
    <row r="905" spans="2:9" ht="22.5" customHeight="1" x14ac:dyDescent="0.25">
      <c r="B905" s="1">
        <v>43187</v>
      </c>
      <c r="C905" s="2">
        <v>2018001523</v>
      </c>
      <c r="D905" s="2" t="s">
        <v>1883</v>
      </c>
      <c r="E905" s="2" t="s">
        <v>0</v>
      </c>
      <c r="F905" s="2">
        <v>1</v>
      </c>
      <c r="G905" s="3">
        <f t="shared" si="14"/>
        <v>180</v>
      </c>
      <c r="H905" s="3">
        <v>180</v>
      </c>
      <c r="I905" s="2" t="s">
        <v>2250</v>
      </c>
    </row>
    <row r="906" spans="2:9" ht="22.5" customHeight="1" x14ac:dyDescent="0.25">
      <c r="B906" s="1">
        <v>43187</v>
      </c>
      <c r="C906" s="2">
        <v>2018001523</v>
      </c>
      <c r="D906" s="2" t="s">
        <v>2251</v>
      </c>
      <c r="E906" s="2" t="s">
        <v>0</v>
      </c>
      <c r="F906" s="2">
        <v>1</v>
      </c>
      <c r="G906" s="3">
        <f t="shared" si="14"/>
        <v>178.6</v>
      </c>
      <c r="H906" s="3">
        <v>178.6</v>
      </c>
      <c r="I906" s="2" t="s">
        <v>2250</v>
      </c>
    </row>
    <row r="907" spans="2:9" ht="22.5" customHeight="1" x14ac:dyDescent="0.25">
      <c r="B907" s="1">
        <v>43187</v>
      </c>
      <c r="C907" s="2">
        <v>2018001523</v>
      </c>
      <c r="D907" s="2" t="s">
        <v>1633</v>
      </c>
      <c r="E907" s="2" t="s">
        <v>0</v>
      </c>
      <c r="F907" s="2">
        <v>1</v>
      </c>
      <c r="G907" s="3">
        <f t="shared" si="14"/>
        <v>3500</v>
      </c>
      <c r="H907" s="3">
        <v>3500</v>
      </c>
      <c r="I907" s="2" t="s">
        <v>2250</v>
      </c>
    </row>
    <row r="908" spans="2:9" ht="22.5" customHeight="1" x14ac:dyDescent="0.25">
      <c r="B908" s="1">
        <v>43187</v>
      </c>
      <c r="C908" s="2">
        <v>2018001523</v>
      </c>
      <c r="D908" s="2" t="s">
        <v>1885</v>
      </c>
      <c r="E908" s="2" t="s">
        <v>0</v>
      </c>
      <c r="F908" s="2">
        <v>6</v>
      </c>
      <c r="G908" s="3">
        <f t="shared" si="14"/>
        <v>680</v>
      </c>
      <c r="H908" s="3">
        <v>4080</v>
      </c>
      <c r="I908" s="2" t="s">
        <v>2250</v>
      </c>
    </row>
    <row r="909" spans="2:9" ht="22.5" customHeight="1" x14ac:dyDescent="0.25">
      <c r="B909" s="1">
        <v>43187</v>
      </c>
      <c r="C909" s="2">
        <v>2018001523</v>
      </c>
      <c r="D909" s="2" t="s">
        <v>1886</v>
      </c>
      <c r="E909" s="2" t="s">
        <v>54</v>
      </c>
      <c r="F909" s="2">
        <v>2</v>
      </c>
      <c r="G909" s="3">
        <f t="shared" si="14"/>
        <v>45</v>
      </c>
      <c r="H909" s="3">
        <v>90</v>
      </c>
      <c r="I909" s="2" t="s">
        <v>2250</v>
      </c>
    </row>
    <row r="910" spans="2:9" ht="22.5" customHeight="1" x14ac:dyDescent="0.25">
      <c r="B910" s="1">
        <v>43187</v>
      </c>
      <c r="C910" s="2">
        <v>2018001523</v>
      </c>
      <c r="D910" s="2" t="s">
        <v>1887</v>
      </c>
      <c r="E910" s="2" t="s">
        <v>54</v>
      </c>
      <c r="F910" s="2">
        <v>4</v>
      </c>
      <c r="G910" s="3">
        <f t="shared" si="14"/>
        <v>65</v>
      </c>
      <c r="H910" s="3">
        <v>260</v>
      </c>
      <c r="I910" s="2" t="s">
        <v>2250</v>
      </c>
    </row>
    <row r="911" spans="2:9" ht="22.5" customHeight="1" x14ac:dyDescent="0.25">
      <c r="B911" s="1">
        <v>43187</v>
      </c>
      <c r="C911" s="2">
        <v>2018001523</v>
      </c>
      <c r="D911" s="2" t="s">
        <v>1888</v>
      </c>
      <c r="E911" s="2" t="s">
        <v>0</v>
      </c>
      <c r="F911" s="2">
        <v>1</v>
      </c>
      <c r="G911" s="3">
        <f t="shared" si="14"/>
        <v>2800</v>
      </c>
      <c r="H911" s="3">
        <v>2800</v>
      </c>
      <c r="I911" s="2" t="s">
        <v>2250</v>
      </c>
    </row>
    <row r="912" spans="2:9" ht="22.5" customHeight="1" x14ac:dyDescent="0.25">
      <c r="B912" s="1">
        <v>43187</v>
      </c>
      <c r="C912" s="2">
        <v>2018001523</v>
      </c>
      <c r="D912" s="2" t="s">
        <v>1889</v>
      </c>
      <c r="E912" s="2" t="s">
        <v>0</v>
      </c>
      <c r="F912" s="2">
        <v>1</v>
      </c>
      <c r="G912" s="3">
        <f t="shared" si="14"/>
        <v>160</v>
      </c>
      <c r="H912" s="3">
        <v>160</v>
      </c>
      <c r="I912" s="2" t="s">
        <v>2250</v>
      </c>
    </row>
    <row r="913" spans="2:9" ht="22.5" customHeight="1" x14ac:dyDescent="0.25">
      <c r="B913" s="1">
        <v>43187</v>
      </c>
      <c r="C913" s="2">
        <v>2018001523</v>
      </c>
      <c r="D913" s="2" t="s">
        <v>1890</v>
      </c>
      <c r="E913" s="2" t="s">
        <v>0</v>
      </c>
      <c r="F913" s="2">
        <v>1</v>
      </c>
      <c r="G913" s="3">
        <f t="shared" si="14"/>
        <v>765</v>
      </c>
      <c r="H913" s="3">
        <v>765</v>
      </c>
      <c r="I913" s="2" t="s">
        <v>2250</v>
      </c>
    </row>
    <row r="914" spans="2:9" ht="22.5" customHeight="1" x14ac:dyDescent="0.25">
      <c r="B914" s="1">
        <v>43187</v>
      </c>
      <c r="C914" s="2">
        <v>2018001523</v>
      </c>
      <c r="D914" s="2" t="s">
        <v>1891</v>
      </c>
      <c r="E914" s="2" t="s">
        <v>0</v>
      </c>
      <c r="F914" s="2">
        <v>12</v>
      </c>
      <c r="G914" s="3">
        <f t="shared" si="14"/>
        <v>15.5</v>
      </c>
      <c r="H914" s="3">
        <v>186</v>
      </c>
      <c r="I914" s="2" t="s">
        <v>2250</v>
      </c>
    </row>
    <row r="915" spans="2:9" ht="22.5" customHeight="1" x14ac:dyDescent="0.25">
      <c r="B915" s="1">
        <v>43187</v>
      </c>
      <c r="C915" s="2">
        <v>2018001523</v>
      </c>
      <c r="D915" s="2" t="s">
        <v>1892</v>
      </c>
      <c r="E915" s="2" t="s">
        <v>0</v>
      </c>
      <c r="F915" s="2">
        <v>12</v>
      </c>
      <c r="G915" s="3">
        <f t="shared" si="14"/>
        <v>16.2</v>
      </c>
      <c r="H915" s="3">
        <v>194.4</v>
      </c>
      <c r="I915" s="2" t="s">
        <v>2250</v>
      </c>
    </row>
    <row r="916" spans="2:9" ht="22.5" customHeight="1" x14ac:dyDescent="0.25">
      <c r="B916" s="1">
        <v>43187</v>
      </c>
      <c r="C916" s="2">
        <v>2018001523</v>
      </c>
      <c r="D916" s="2" t="s">
        <v>1893</v>
      </c>
      <c r="E916" s="2" t="s">
        <v>0</v>
      </c>
      <c r="F916" s="2">
        <v>12</v>
      </c>
      <c r="G916" s="3">
        <f t="shared" si="14"/>
        <v>15.5</v>
      </c>
      <c r="H916" s="3">
        <v>186</v>
      </c>
      <c r="I916" s="2" t="s">
        <v>2250</v>
      </c>
    </row>
    <row r="917" spans="2:9" ht="22.5" customHeight="1" x14ac:dyDescent="0.25">
      <c r="B917" s="1">
        <v>43187</v>
      </c>
      <c r="C917" s="2">
        <v>2018001523</v>
      </c>
      <c r="D917" s="2" t="s">
        <v>1894</v>
      </c>
      <c r="E917" s="2" t="s">
        <v>0</v>
      </c>
      <c r="F917" s="2">
        <v>1</v>
      </c>
      <c r="G917" s="3">
        <f t="shared" si="14"/>
        <v>1750</v>
      </c>
      <c r="H917" s="3">
        <v>1750</v>
      </c>
      <c r="I917" s="2" t="s">
        <v>2250</v>
      </c>
    </row>
    <row r="918" spans="2:9" ht="22.5" customHeight="1" x14ac:dyDescent="0.25">
      <c r="B918" s="1">
        <v>43165</v>
      </c>
      <c r="C918" s="2">
        <v>2017005286</v>
      </c>
      <c r="D918" s="2" t="s">
        <v>1897</v>
      </c>
      <c r="E918" s="2" t="s">
        <v>68</v>
      </c>
      <c r="F918" s="10" t="s">
        <v>69</v>
      </c>
      <c r="G918" s="10" t="s">
        <v>69</v>
      </c>
      <c r="H918" s="3">
        <v>1170.8</v>
      </c>
      <c r="I918" s="2" t="s">
        <v>723</v>
      </c>
    </row>
    <row r="919" spans="2:9" ht="22.5" customHeight="1" x14ac:dyDescent="0.25">
      <c r="B919" s="1">
        <v>43165</v>
      </c>
      <c r="C919" s="2">
        <v>2017003759</v>
      </c>
      <c r="D919" s="2" t="s">
        <v>1897</v>
      </c>
      <c r="E919" s="2" t="s">
        <v>68</v>
      </c>
      <c r="F919" s="10" t="s">
        <v>69</v>
      </c>
      <c r="G919" s="10" t="s">
        <v>69</v>
      </c>
      <c r="H919" s="3">
        <v>7610.2</v>
      </c>
      <c r="I919" s="2" t="s">
        <v>723</v>
      </c>
    </row>
    <row r="920" spans="2:9" ht="22.5" customHeight="1" x14ac:dyDescent="0.25">
      <c r="B920" s="1">
        <v>43165</v>
      </c>
      <c r="C920" s="2">
        <v>2017004933</v>
      </c>
      <c r="D920" s="2" t="s">
        <v>1897</v>
      </c>
      <c r="E920" s="2" t="s">
        <v>68</v>
      </c>
      <c r="F920" s="10" t="s">
        <v>69</v>
      </c>
      <c r="G920" s="10" t="s">
        <v>69</v>
      </c>
      <c r="H920" s="3">
        <v>3249.2</v>
      </c>
      <c r="I920" s="2" t="s">
        <v>723</v>
      </c>
    </row>
    <row r="921" spans="2:9" ht="22.5" customHeight="1" x14ac:dyDescent="0.25">
      <c r="B921" s="1">
        <v>43167</v>
      </c>
      <c r="C921" s="2">
        <v>2017006307</v>
      </c>
      <c r="D921" s="2" t="s">
        <v>1902</v>
      </c>
      <c r="E921" s="2" t="s">
        <v>68</v>
      </c>
      <c r="F921" s="10" t="s">
        <v>69</v>
      </c>
      <c r="G921" s="10" t="s">
        <v>69</v>
      </c>
      <c r="H921" s="3">
        <v>20400</v>
      </c>
      <c r="I921" s="2" t="s">
        <v>1903</v>
      </c>
    </row>
    <row r="922" spans="2:9" ht="22.5" customHeight="1" x14ac:dyDescent="0.25">
      <c r="B922" s="1">
        <v>43171</v>
      </c>
      <c r="C922" s="2">
        <v>2018001086</v>
      </c>
      <c r="D922" s="2" t="s">
        <v>1904</v>
      </c>
      <c r="E922" s="2" t="s">
        <v>68</v>
      </c>
      <c r="F922" s="10" t="s">
        <v>69</v>
      </c>
      <c r="G922" s="10" t="s">
        <v>69</v>
      </c>
      <c r="H922" s="3">
        <v>360</v>
      </c>
      <c r="I922" s="2" t="s">
        <v>60</v>
      </c>
    </row>
    <row r="923" spans="2:9" ht="22.5" customHeight="1" x14ac:dyDescent="0.25">
      <c r="B923" s="1">
        <v>43173</v>
      </c>
      <c r="C923" s="2">
        <v>2018000923</v>
      </c>
      <c r="D923" s="2" t="s">
        <v>1905</v>
      </c>
      <c r="E923" s="2" t="s">
        <v>68</v>
      </c>
      <c r="F923" s="10" t="s">
        <v>69</v>
      </c>
      <c r="G923" s="10" t="s">
        <v>69</v>
      </c>
      <c r="H923" s="3">
        <v>140</v>
      </c>
      <c r="I923" s="2" t="s">
        <v>1584</v>
      </c>
    </row>
    <row r="924" spans="2:9" ht="22.5" customHeight="1" x14ac:dyDescent="0.25">
      <c r="B924" s="1">
        <v>43173</v>
      </c>
      <c r="C924" s="2">
        <v>2018000923</v>
      </c>
      <c r="D924" s="2" t="s">
        <v>1906</v>
      </c>
      <c r="E924" s="2" t="s">
        <v>68</v>
      </c>
      <c r="F924" s="10" t="s">
        <v>69</v>
      </c>
      <c r="G924" s="10" t="s">
        <v>69</v>
      </c>
      <c r="H924" s="3">
        <v>140</v>
      </c>
      <c r="I924" s="2" t="s">
        <v>1584</v>
      </c>
    </row>
    <row r="925" spans="2:9" ht="22.5" customHeight="1" x14ac:dyDescent="0.25">
      <c r="B925" s="1">
        <v>43173</v>
      </c>
      <c r="C925" s="2">
        <v>2018000923</v>
      </c>
      <c r="D925" s="2" t="s">
        <v>1907</v>
      </c>
      <c r="E925" s="2" t="s">
        <v>68</v>
      </c>
      <c r="F925" s="10" t="s">
        <v>69</v>
      </c>
      <c r="G925" s="10" t="s">
        <v>69</v>
      </c>
      <c r="H925" s="3">
        <v>140</v>
      </c>
      <c r="I925" s="2" t="s">
        <v>1584</v>
      </c>
    </row>
    <row r="926" spans="2:9" ht="22.5" customHeight="1" x14ac:dyDescent="0.25">
      <c r="B926" s="1">
        <v>43173</v>
      </c>
      <c r="C926" s="2">
        <v>2018000923</v>
      </c>
      <c r="D926" s="2" t="s">
        <v>1908</v>
      </c>
      <c r="E926" s="2" t="s">
        <v>68</v>
      </c>
      <c r="F926" s="10" t="s">
        <v>69</v>
      </c>
      <c r="G926" s="10" t="s">
        <v>69</v>
      </c>
      <c r="H926" s="3">
        <v>140</v>
      </c>
      <c r="I926" s="2" t="s">
        <v>1584</v>
      </c>
    </row>
    <row r="927" spans="2:9" ht="22.5" customHeight="1" x14ac:dyDescent="0.25">
      <c r="B927" s="1">
        <v>43173</v>
      </c>
      <c r="C927" s="2">
        <v>2018000923</v>
      </c>
      <c r="D927" s="2" t="s">
        <v>1909</v>
      </c>
      <c r="E927" s="2" t="s">
        <v>68</v>
      </c>
      <c r="F927" s="10" t="s">
        <v>69</v>
      </c>
      <c r="G927" s="10" t="s">
        <v>69</v>
      </c>
      <c r="H927" s="3">
        <v>140</v>
      </c>
      <c r="I927" s="2" t="s">
        <v>1584</v>
      </c>
    </row>
    <row r="928" spans="2:9" ht="22.5" customHeight="1" x14ac:dyDescent="0.25">
      <c r="B928" s="1">
        <v>43173</v>
      </c>
      <c r="C928" s="2">
        <v>2018000923</v>
      </c>
      <c r="D928" s="2" t="s">
        <v>1910</v>
      </c>
      <c r="E928" s="2" t="s">
        <v>68</v>
      </c>
      <c r="F928" s="10" t="s">
        <v>69</v>
      </c>
      <c r="G928" s="10" t="s">
        <v>69</v>
      </c>
      <c r="H928" s="3">
        <v>140</v>
      </c>
      <c r="I928" s="2" t="s">
        <v>1584</v>
      </c>
    </row>
    <row r="929" spans="2:9" ht="22.5" customHeight="1" x14ac:dyDescent="0.25">
      <c r="B929" s="1">
        <v>43173</v>
      </c>
      <c r="C929" s="2">
        <v>2018000923</v>
      </c>
      <c r="D929" s="2" t="s">
        <v>1911</v>
      </c>
      <c r="E929" s="2" t="s">
        <v>68</v>
      </c>
      <c r="F929" s="10" t="s">
        <v>69</v>
      </c>
      <c r="G929" s="10" t="s">
        <v>69</v>
      </c>
      <c r="H929" s="3">
        <v>140</v>
      </c>
      <c r="I929" s="2" t="s">
        <v>1584</v>
      </c>
    </row>
    <row r="930" spans="2:9" ht="22.5" customHeight="1" x14ac:dyDescent="0.25">
      <c r="B930" s="1">
        <v>43173</v>
      </c>
      <c r="C930" s="2">
        <v>2018000923</v>
      </c>
      <c r="D930" s="2" t="s">
        <v>1912</v>
      </c>
      <c r="E930" s="2" t="s">
        <v>68</v>
      </c>
      <c r="F930" s="10" t="s">
        <v>69</v>
      </c>
      <c r="G930" s="10" t="s">
        <v>69</v>
      </c>
      <c r="H930" s="3">
        <v>140</v>
      </c>
      <c r="I930" s="2" t="s">
        <v>1584</v>
      </c>
    </row>
    <row r="931" spans="2:9" ht="22.5" customHeight="1" x14ac:dyDescent="0.25">
      <c r="B931" s="1">
        <v>43173</v>
      </c>
      <c r="C931" s="2">
        <v>2018000923</v>
      </c>
      <c r="D931" s="2" t="s">
        <v>1913</v>
      </c>
      <c r="E931" s="2" t="s">
        <v>68</v>
      </c>
      <c r="F931" s="10" t="s">
        <v>69</v>
      </c>
      <c r="G931" s="10" t="s">
        <v>69</v>
      </c>
      <c r="H931" s="3">
        <v>140</v>
      </c>
      <c r="I931" s="2" t="s">
        <v>1584</v>
      </c>
    </row>
    <row r="932" spans="2:9" ht="22.5" customHeight="1" x14ac:dyDescent="0.25">
      <c r="B932" s="1">
        <v>43173</v>
      </c>
      <c r="C932" s="2">
        <v>2018000923</v>
      </c>
      <c r="D932" s="2" t="s">
        <v>1914</v>
      </c>
      <c r="E932" s="2" t="s">
        <v>68</v>
      </c>
      <c r="F932" s="10" t="s">
        <v>69</v>
      </c>
      <c r="G932" s="10" t="s">
        <v>69</v>
      </c>
      <c r="H932" s="3">
        <v>140</v>
      </c>
      <c r="I932" s="2" t="s">
        <v>1584</v>
      </c>
    </row>
    <row r="933" spans="2:9" ht="22.5" customHeight="1" x14ac:dyDescent="0.25">
      <c r="B933" s="1">
        <v>43173</v>
      </c>
      <c r="C933" s="2">
        <v>2018000819</v>
      </c>
      <c r="D933" s="2" t="s">
        <v>1916</v>
      </c>
      <c r="E933" s="2" t="s">
        <v>68</v>
      </c>
      <c r="F933" s="10" t="s">
        <v>69</v>
      </c>
      <c r="G933" s="10" t="s">
        <v>69</v>
      </c>
      <c r="H933" s="3">
        <v>950</v>
      </c>
      <c r="I933" s="2" t="s">
        <v>1917</v>
      </c>
    </row>
    <row r="934" spans="2:9" ht="22.5" customHeight="1" x14ac:dyDescent="0.25">
      <c r="B934" s="1">
        <v>43173</v>
      </c>
      <c r="C934" s="2">
        <v>2018000819</v>
      </c>
      <c r="D934" s="2" t="s">
        <v>1918</v>
      </c>
      <c r="E934" s="2" t="s">
        <v>68</v>
      </c>
      <c r="F934" s="10" t="s">
        <v>69</v>
      </c>
      <c r="G934" s="10" t="s">
        <v>69</v>
      </c>
      <c r="H934" s="3">
        <v>880</v>
      </c>
      <c r="I934" s="2" t="s">
        <v>1919</v>
      </c>
    </row>
    <row r="935" spans="2:9" ht="22.5" customHeight="1" x14ac:dyDescent="0.25">
      <c r="B935" s="1">
        <v>43173</v>
      </c>
      <c r="C935" s="2">
        <v>2018000819</v>
      </c>
      <c r="D935" s="2" t="s">
        <v>1918</v>
      </c>
      <c r="E935" s="2" t="s">
        <v>68</v>
      </c>
      <c r="F935" s="10" t="s">
        <v>69</v>
      </c>
      <c r="G935" s="10" t="s">
        <v>69</v>
      </c>
      <c r="H935" s="3">
        <v>760</v>
      </c>
      <c r="I935" s="2" t="s">
        <v>1920</v>
      </c>
    </row>
    <row r="936" spans="2:9" ht="22.5" customHeight="1" x14ac:dyDescent="0.25">
      <c r="B936" s="1">
        <v>43173</v>
      </c>
      <c r="C936" s="2">
        <v>2018000819</v>
      </c>
      <c r="D936" s="2" t="s">
        <v>1916</v>
      </c>
      <c r="E936" s="2" t="s">
        <v>68</v>
      </c>
      <c r="F936" s="10" t="s">
        <v>69</v>
      </c>
      <c r="G936" s="10" t="s">
        <v>69</v>
      </c>
      <c r="H936" s="3">
        <v>950</v>
      </c>
      <c r="I936" s="2" t="s">
        <v>1920</v>
      </c>
    </row>
    <row r="937" spans="2:9" ht="22.5" customHeight="1" x14ac:dyDescent="0.25">
      <c r="B937" s="1">
        <v>43173</v>
      </c>
      <c r="C937" s="2">
        <v>2018001085</v>
      </c>
      <c r="D937" s="2" t="s">
        <v>1922</v>
      </c>
      <c r="E937" s="2" t="s">
        <v>68</v>
      </c>
      <c r="F937" s="10" t="s">
        <v>69</v>
      </c>
      <c r="G937" s="10" t="s">
        <v>69</v>
      </c>
      <c r="H937" s="3">
        <v>245520</v>
      </c>
      <c r="I937" s="2" t="s">
        <v>2252</v>
      </c>
    </row>
    <row r="938" spans="2:9" ht="22.5" customHeight="1" x14ac:dyDescent="0.25">
      <c r="B938" s="1">
        <v>43179</v>
      </c>
      <c r="C938" s="2">
        <v>2018000820</v>
      </c>
      <c r="D938" s="2" t="s">
        <v>1925</v>
      </c>
      <c r="E938" s="2" t="s">
        <v>68</v>
      </c>
      <c r="F938" s="10" t="s">
        <v>69</v>
      </c>
      <c r="G938" s="10" t="s">
        <v>69</v>
      </c>
      <c r="H938" s="3">
        <v>5500</v>
      </c>
      <c r="I938" s="2" t="s">
        <v>1926</v>
      </c>
    </row>
    <row r="939" spans="2:9" ht="22.5" customHeight="1" x14ac:dyDescent="0.25">
      <c r="B939" s="1">
        <v>43179</v>
      </c>
      <c r="C939" s="2">
        <v>2018000987</v>
      </c>
      <c r="D939" s="2" t="s">
        <v>2253</v>
      </c>
      <c r="E939" s="2" t="s">
        <v>68</v>
      </c>
      <c r="F939" s="10" t="s">
        <v>69</v>
      </c>
      <c r="G939" s="10" t="s">
        <v>69</v>
      </c>
      <c r="H939" s="3">
        <v>100</v>
      </c>
      <c r="I939" s="2" t="s">
        <v>59</v>
      </c>
    </row>
    <row r="940" spans="2:9" ht="22.5" customHeight="1" x14ac:dyDescent="0.25">
      <c r="B940" s="1">
        <v>43179</v>
      </c>
      <c r="C940" s="2">
        <v>2018000987</v>
      </c>
      <c r="D940" s="2" t="s">
        <v>1929</v>
      </c>
      <c r="E940" s="2" t="s">
        <v>68</v>
      </c>
      <c r="F940" s="10" t="s">
        <v>69</v>
      </c>
      <c r="G940" s="10" t="s">
        <v>69</v>
      </c>
      <c r="H940" s="3">
        <v>95</v>
      </c>
      <c r="I940" s="2" t="s">
        <v>59</v>
      </c>
    </row>
    <row r="941" spans="2:9" ht="22.5" customHeight="1" x14ac:dyDescent="0.25">
      <c r="B941" s="1">
        <v>43179</v>
      </c>
      <c r="C941" s="2">
        <v>2018000987</v>
      </c>
      <c r="D941" s="2" t="s">
        <v>1930</v>
      </c>
      <c r="E941" s="2" t="s">
        <v>68</v>
      </c>
      <c r="F941" s="10" t="s">
        <v>69</v>
      </c>
      <c r="G941" s="10" t="s">
        <v>69</v>
      </c>
      <c r="H941" s="3">
        <v>30</v>
      </c>
      <c r="I941" s="2" t="s">
        <v>59</v>
      </c>
    </row>
    <row r="942" spans="2:9" ht="22.5" customHeight="1" x14ac:dyDescent="0.25">
      <c r="B942" s="1">
        <v>43179</v>
      </c>
      <c r="C942" s="2">
        <v>2018000987</v>
      </c>
      <c r="D942" s="2" t="s">
        <v>2254</v>
      </c>
      <c r="E942" s="2" t="s">
        <v>68</v>
      </c>
      <c r="F942" s="10" t="s">
        <v>69</v>
      </c>
      <c r="G942" s="10" t="s">
        <v>69</v>
      </c>
      <c r="H942" s="3">
        <v>80</v>
      </c>
      <c r="I942" s="2" t="s">
        <v>59</v>
      </c>
    </row>
    <row r="943" spans="2:9" ht="22.5" customHeight="1" x14ac:dyDescent="0.25">
      <c r="B943" s="1">
        <v>43179</v>
      </c>
      <c r="C943" s="2">
        <v>2018000987</v>
      </c>
      <c r="D943" s="2" t="s">
        <v>1932</v>
      </c>
      <c r="E943" s="2" t="s">
        <v>68</v>
      </c>
      <c r="F943" s="10" t="s">
        <v>69</v>
      </c>
      <c r="G943" s="10" t="s">
        <v>69</v>
      </c>
      <c r="H943" s="3">
        <v>95</v>
      </c>
      <c r="I943" s="2" t="s">
        <v>59</v>
      </c>
    </row>
    <row r="944" spans="2:9" ht="22.5" customHeight="1" x14ac:dyDescent="0.25">
      <c r="B944" s="1">
        <v>43179</v>
      </c>
      <c r="C944" s="2">
        <v>2018000987</v>
      </c>
      <c r="D944" s="2" t="s">
        <v>2255</v>
      </c>
      <c r="E944" s="2" t="s">
        <v>68</v>
      </c>
      <c r="F944" s="10" t="s">
        <v>69</v>
      </c>
      <c r="G944" s="10" t="s">
        <v>69</v>
      </c>
      <c r="H944" s="3">
        <v>55</v>
      </c>
      <c r="I944" s="2" t="s">
        <v>59</v>
      </c>
    </row>
    <row r="945" spans="2:9" ht="22.5" customHeight="1" x14ac:dyDescent="0.25">
      <c r="B945" s="1">
        <v>43179</v>
      </c>
      <c r="C945" s="2">
        <v>2018000987</v>
      </c>
      <c r="D945" s="2" t="s">
        <v>2256</v>
      </c>
      <c r="E945" s="2" t="s">
        <v>68</v>
      </c>
      <c r="F945" s="10" t="s">
        <v>69</v>
      </c>
      <c r="G945" s="10" t="s">
        <v>69</v>
      </c>
      <c r="H945" s="3">
        <v>220</v>
      </c>
      <c r="I945" s="2" t="s">
        <v>59</v>
      </c>
    </row>
    <row r="946" spans="2:9" ht="22.5" customHeight="1" x14ac:dyDescent="0.25">
      <c r="B946" s="1">
        <v>43180</v>
      </c>
      <c r="C946" s="2">
        <v>2018001339</v>
      </c>
      <c r="D946" s="2" t="s">
        <v>1904</v>
      </c>
      <c r="E946" s="2" t="s">
        <v>68</v>
      </c>
      <c r="F946" s="10" t="s">
        <v>69</v>
      </c>
      <c r="G946" s="10" t="s">
        <v>69</v>
      </c>
      <c r="H946" s="3">
        <v>8328.0400000000009</v>
      </c>
      <c r="I946" s="2" t="s">
        <v>60</v>
      </c>
    </row>
    <row r="947" spans="2:9" ht="22.5" customHeight="1" x14ac:dyDescent="0.25">
      <c r="B947" s="1">
        <v>43181</v>
      </c>
      <c r="C947" s="2">
        <v>2017005812</v>
      </c>
      <c r="D947" s="2" t="s">
        <v>1935</v>
      </c>
      <c r="E947" s="2" t="s">
        <v>68</v>
      </c>
      <c r="F947" s="10" t="s">
        <v>69</v>
      </c>
      <c r="G947" s="10" t="s">
        <v>69</v>
      </c>
      <c r="H947" s="3">
        <v>1160</v>
      </c>
      <c r="I947" s="2" t="s">
        <v>550</v>
      </c>
    </row>
    <row r="948" spans="2:9" ht="22.5" customHeight="1" x14ac:dyDescent="0.25">
      <c r="B948" s="1">
        <v>43181</v>
      </c>
      <c r="C948" s="2">
        <v>2017005812</v>
      </c>
      <c r="D948" s="2" t="s">
        <v>1936</v>
      </c>
      <c r="E948" s="2" t="s">
        <v>68</v>
      </c>
      <c r="F948" s="10" t="s">
        <v>69</v>
      </c>
      <c r="G948" s="10" t="s">
        <v>69</v>
      </c>
      <c r="H948" s="3">
        <v>2500</v>
      </c>
      <c r="I948" s="2" t="s">
        <v>550</v>
      </c>
    </row>
    <row r="949" spans="2:9" ht="22.5" customHeight="1" x14ac:dyDescent="0.25">
      <c r="B949" s="1">
        <v>43182</v>
      </c>
      <c r="C949" s="2">
        <v>2018001212</v>
      </c>
      <c r="D949" s="2" t="s">
        <v>1938</v>
      </c>
      <c r="E949" s="2" t="s">
        <v>68</v>
      </c>
      <c r="F949" s="10" t="s">
        <v>69</v>
      </c>
      <c r="G949" s="10" t="s">
        <v>69</v>
      </c>
      <c r="H949" s="3">
        <v>900000</v>
      </c>
      <c r="I949" s="2" t="s">
        <v>1939</v>
      </c>
    </row>
    <row r="950" spans="2:9" ht="22.5" customHeight="1" x14ac:dyDescent="0.25">
      <c r="B950" s="1">
        <v>43182</v>
      </c>
      <c r="C950" s="2">
        <v>2018001016</v>
      </c>
      <c r="D950" s="2" t="s">
        <v>1941</v>
      </c>
      <c r="E950" s="2" t="s">
        <v>68</v>
      </c>
      <c r="F950" s="10" t="s">
        <v>69</v>
      </c>
      <c r="G950" s="10" t="s">
        <v>69</v>
      </c>
      <c r="H950" s="3">
        <v>6000</v>
      </c>
      <c r="I950" s="2" t="s">
        <v>1942</v>
      </c>
    </row>
    <row r="951" spans="2:9" ht="22.5" customHeight="1" x14ac:dyDescent="0.25">
      <c r="B951" s="1">
        <v>43182</v>
      </c>
      <c r="C951" s="2">
        <v>2018001016</v>
      </c>
      <c r="D951" s="2" t="s">
        <v>2257</v>
      </c>
      <c r="E951" s="2" t="s">
        <v>68</v>
      </c>
      <c r="F951" s="10" t="s">
        <v>69</v>
      </c>
      <c r="G951" s="10" t="s">
        <v>69</v>
      </c>
      <c r="H951" s="3">
        <v>1860</v>
      </c>
      <c r="I951" s="2" t="s">
        <v>1944</v>
      </c>
    </row>
    <row r="952" spans="2:9" ht="22.5" customHeight="1" x14ac:dyDescent="0.25">
      <c r="B952" s="1">
        <v>43187</v>
      </c>
      <c r="C952" s="2">
        <v>2018000921</v>
      </c>
      <c r="D952" s="2" t="s">
        <v>1946</v>
      </c>
      <c r="E952" s="2" t="s">
        <v>68</v>
      </c>
      <c r="F952" s="10" t="s">
        <v>69</v>
      </c>
      <c r="G952" s="10" t="s">
        <v>69</v>
      </c>
      <c r="H952" s="3">
        <v>3200</v>
      </c>
      <c r="I952" s="2" t="s">
        <v>1947</v>
      </c>
    </row>
    <row r="953" spans="2:9" x14ac:dyDescent="0.25">
      <c r="C953" s="28"/>
      <c r="E953" s="15"/>
      <c r="F953" s="15"/>
      <c r="G953" s="23"/>
      <c r="H953" s="27">
        <f>SUM(H5:H952)</f>
        <v>2842211.8400000008</v>
      </c>
      <c r="I953" s="21">
        <v>43196</v>
      </c>
    </row>
    <row r="954" spans="2:9" x14ac:dyDescent="0.25">
      <c r="C954" s="28"/>
      <c r="G954" s="13"/>
      <c r="I954" s="21"/>
    </row>
    <row r="955" spans="2:9" ht="9" customHeight="1" x14ac:dyDescent="0.25">
      <c r="C955" s="28"/>
      <c r="D955" s="34" t="s">
        <v>8</v>
      </c>
      <c r="F955" s="39" t="s">
        <v>10</v>
      </c>
      <c r="G955" s="39"/>
      <c r="H955" s="39"/>
    </row>
    <row r="956" spans="2:9" ht="15" customHeight="1" x14ac:dyDescent="0.25">
      <c r="C956" s="28"/>
      <c r="D956" s="34" t="s">
        <v>9</v>
      </c>
      <c r="F956" s="39" t="s">
        <v>11</v>
      </c>
      <c r="G956" s="39"/>
      <c r="H956" s="39"/>
      <c r="I956" s="24"/>
    </row>
    <row r="957" spans="2:9" x14ac:dyDescent="0.25">
      <c r="C957" s="29"/>
    </row>
    <row r="961" spans="9:9" x14ac:dyDescent="0.25">
      <c r="I961" s="31"/>
    </row>
    <row r="965" spans="9:9" x14ac:dyDescent="0.25">
      <c r="I965" s="32"/>
    </row>
  </sheetData>
  <mergeCells count="4">
    <mergeCell ref="F956:H956"/>
    <mergeCell ref="B2:I2"/>
    <mergeCell ref="B3:I3"/>
    <mergeCell ref="F955:H955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53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MARÇO</vt:lpstr>
      <vt:lpstr>BASE PRODUTO</vt:lpstr>
      <vt:lpstr>BASE SERVIÇO</vt:lpstr>
      <vt:lpstr>MARÇO PUBLICAÇÃO</vt:lpstr>
      <vt:lpstr>MARÇO!Area_de_impressao</vt:lpstr>
      <vt:lpstr>'MARÇO PUBLICAÇÃO'!Area_de_impressao</vt:lpstr>
      <vt:lpstr>MARÇO!Titulos_de_impressao</vt:lpstr>
      <vt:lpstr>'MARÇO PUBLICAÇÃO'!Titulos_de_impressao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Pedrosa Rezende</dc:creator>
  <cp:lastModifiedBy>Leandro Pedrosa Rezende</cp:lastModifiedBy>
  <cp:lastPrinted>2018-04-09T20:52:10Z</cp:lastPrinted>
  <dcterms:created xsi:type="dcterms:W3CDTF">2017-09-25T13:31:47Z</dcterms:created>
  <dcterms:modified xsi:type="dcterms:W3CDTF">2018-05-15T15:26:39Z</dcterms:modified>
</cp:coreProperties>
</file>